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5195" windowHeight="11250"/>
  </bookViews>
  <sheets>
    <sheet name="test data" sheetId="1" r:id="rId1"/>
  </sheets>
  <calcPr calcId="125725"/>
</workbook>
</file>

<file path=xl/calcChain.xml><?xml version="1.0" encoding="utf-8"?>
<calcChain xmlns="http://schemas.openxmlformats.org/spreadsheetml/2006/main">
  <c r="G22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3"/>
  <c r="F2"/>
  <c r="D16"/>
  <c r="D17"/>
  <c r="D18"/>
  <c r="D19"/>
  <c r="D20"/>
  <c r="D21"/>
  <c r="D22"/>
  <c r="D23"/>
  <c r="D24"/>
  <c r="D25"/>
  <c r="D26"/>
  <c r="D27"/>
  <c r="D28"/>
  <c r="D3"/>
  <c r="D4"/>
  <c r="D5"/>
  <c r="D6"/>
  <c r="D7"/>
  <c r="D8"/>
  <c r="D9"/>
  <c r="D10"/>
  <c r="D11"/>
  <c r="D12"/>
  <c r="D13"/>
  <c r="D14"/>
  <c r="D15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"/>
  <c r="D2"/>
</calcChain>
</file>

<file path=xl/sharedStrings.xml><?xml version="1.0" encoding="utf-8"?>
<sst xmlns="http://schemas.openxmlformats.org/spreadsheetml/2006/main" count="6" uniqueCount="6">
  <si>
    <t>δc[mm]</t>
  </si>
  <si>
    <t>P[kN]</t>
  </si>
  <si>
    <t>M</t>
  </si>
  <si>
    <t>σ</t>
  </si>
  <si>
    <t>ε</t>
  </si>
  <si>
    <t>σ= My/I</t>
  </si>
</sst>
</file>

<file path=xl/styles.xml><?xml version="1.0" encoding="utf-8"?>
<styleSheet xmlns="http://schemas.openxmlformats.org/spreadsheetml/2006/main">
  <fonts count="4">
    <font>
      <sz val="10"/>
      <name val="Arial"/>
      <charset val="161"/>
    </font>
    <font>
      <sz val="12"/>
      <name val="Times New Roman"/>
      <family val="1"/>
      <charset val="161"/>
    </font>
    <font>
      <b/>
      <sz val="12"/>
      <name val="Times New Roman"/>
      <family val="1"/>
      <charset val="161"/>
    </font>
    <font>
      <sz val="8"/>
      <name val="Arial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7" workbookViewId="0">
      <selection activeCell="G22" sqref="G22"/>
    </sheetView>
  </sheetViews>
  <sheetFormatPr defaultRowHeight="15.75"/>
  <cols>
    <col min="1" max="3" width="9.140625" style="2"/>
    <col min="4" max="4" width="7.85546875" style="2" customWidth="1"/>
    <col min="5" max="5" width="20.140625" style="2" customWidth="1"/>
    <col min="6" max="6" width="23.85546875" style="2" customWidth="1"/>
    <col min="7" max="7" width="26.42578125" style="2" customWidth="1"/>
    <col min="8" max="16384" width="9.140625" style="2"/>
  </cols>
  <sheetData>
    <row r="1" spans="1:9">
      <c r="A1" s="3" t="s">
        <v>0</v>
      </c>
      <c r="B1" s="3" t="s">
        <v>1</v>
      </c>
      <c r="D1" s="2" t="s">
        <v>2</v>
      </c>
      <c r="E1" s="2" t="s">
        <v>4</v>
      </c>
      <c r="F1" s="2" t="s">
        <v>3</v>
      </c>
    </row>
    <row r="2" spans="1:9">
      <c r="A2" s="1">
        <v>0</v>
      </c>
      <c r="B2" s="1">
        <v>0</v>
      </c>
      <c r="D2" s="2">
        <f>(B2/2)*200/2</f>
        <v>0</v>
      </c>
      <c r="E2" s="2">
        <f>A2/200</f>
        <v>0</v>
      </c>
      <c r="F2" s="2">
        <f>(D2*20)/266666.7</f>
        <v>0</v>
      </c>
    </row>
    <row r="3" spans="1:9">
      <c r="A3" s="1">
        <v>0.11769041612278111</v>
      </c>
      <c r="B3" s="1">
        <v>1.4022935823233125</v>
      </c>
      <c r="D3" s="2">
        <f>(B3/2)*200/2</f>
        <v>70.114679116165618</v>
      </c>
      <c r="E3" s="2">
        <f t="shared" ref="E3:E28" si="0">A3/200</f>
        <v>5.8845208061390558E-4</v>
      </c>
      <c r="F3" s="2">
        <f>((D3*20)/266666.7)*10^3</f>
        <v>5.2586002763873863</v>
      </c>
    </row>
    <row r="4" spans="1:9">
      <c r="A4" s="1">
        <v>0.21241165882584406</v>
      </c>
      <c r="B4" s="1">
        <v>2.2151497824246933</v>
      </c>
      <c r="D4" s="2">
        <f>(B4/2)*200/2</f>
        <v>110.75748912123467</v>
      </c>
      <c r="E4" s="2">
        <f t="shared" si="0"/>
        <v>1.0620582941292204E-3</v>
      </c>
      <c r="F4" s="2">
        <f t="shared" ref="F4:F28" si="1">((D4*20)/266666.7)*10^3</f>
        <v>8.3068106457412689</v>
      </c>
    </row>
    <row r="5" spans="1:9">
      <c r="A5" s="1">
        <v>0.27755631108450007</v>
      </c>
      <c r="B5" s="1">
        <v>2.6507233078599128</v>
      </c>
      <c r="D5" s="2">
        <f>(B5/2)*200/2</f>
        <v>132.53616539299566</v>
      </c>
      <c r="E5" s="2">
        <f t="shared" si="0"/>
        <v>1.3877815554225004E-3</v>
      </c>
      <c r="F5" s="2">
        <f t="shared" si="1"/>
        <v>9.9402111619482767</v>
      </c>
    </row>
    <row r="6" spans="1:9">
      <c r="A6" s="1">
        <v>0.32142284072128119</v>
      </c>
      <c r="B6" s="1">
        <v>3.2462470155728749</v>
      </c>
      <c r="D6" s="2">
        <f>(B6/2)*200/2</f>
        <v>162.31235077864375</v>
      </c>
      <c r="E6" s="2">
        <f t="shared" si="0"/>
        <v>1.607114203606406E-3</v>
      </c>
      <c r="F6" s="2">
        <f t="shared" si="1"/>
        <v>12.173424786720183</v>
      </c>
    </row>
    <row r="7" spans="1:9">
      <c r="A7" s="1">
        <v>0.3733414599186563</v>
      </c>
      <c r="B7" s="1">
        <v>3.9669681893163347</v>
      </c>
      <c r="D7" s="2">
        <f>(B7/2)*200/2</f>
        <v>198.34840946581673</v>
      </c>
      <c r="E7" s="2">
        <f t="shared" si="0"/>
        <v>1.8667072995932816E-3</v>
      </c>
      <c r="F7" s="2">
        <f t="shared" si="1"/>
        <v>14.876128850420148</v>
      </c>
    </row>
    <row r="8" spans="1:9">
      <c r="A8" s="1">
        <v>0.39660180764793784</v>
      </c>
      <c r="B8" s="1">
        <v>4.3817979180334605</v>
      </c>
      <c r="D8" s="2">
        <f>(B8/2)*200/2</f>
        <v>219.08989590167303</v>
      </c>
      <c r="E8" s="2">
        <f t="shared" si="0"/>
        <v>1.9830090382396892E-3</v>
      </c>
      <c r="F8" s="2">
        <f t="shared" si="1"/>
        <v>16.431740138657961</v>
      </c>
    </row>
    <row r="9" spans="1:9">
      <c r="A9" s="1">
        <v>0.4702689079672504</v>
      </c>
      <c r="B9" s="1">
        <v>4.8181879686959546</v>
      </c>
      <c r="D9" s="2">
        <f>(B9/2)*200/2</f>
        <v>240.90939843479774</v>
      </c>
      <c r="E9" s="2">
        <f t="shared" si="0"/>
        <v>2.3513445398362521E-3</v>
      </c>
      <c r="F9" s="2">
        <f t="shared" si="1"/>
        <v>18.068202624084503</v>
      </c>
      <c r="I9" s="2" t="s">
        <v>5</v>
      </c>
    </row>
    <row r="10" spans="1:9">
      <c r="A10" s="1">
        <v>0.50711365713881307</v>
      </c>
      <c r="B10" s="1">
        <v>5.34875565183565</v>
      </c>
      <c r="D10" s="2">
        <f>(B10/2)*200/2</f>
        <v>267.43778259178248</v>
      </c>
      <c r="E10" s="2">
        <f t="shared" si="0"/>
        <v>2.5355682856940654E-3</v>
      </c>
      <c r="F10" s="2">
        <f t="shared" si="1"/>
        <v>20.057831187154786</v>
      </c>
    </row>
    <row r="11" spans="1:9">
      <c r="A11" s="1">
        <v>0.63340491440559421</v>
      </c>
      <c r="B11" s="1">
        <v>6.965818324194271</v>
      </c>
      <c r="D11" s="2">
        <f>(B11/2)*200/2</f>
        <v>348.29091620971354</v>
      </c>
      <c r="E11" s="2">
        <f t="shared" si="0"/>
        <v>3.1670245720279711E-3</v>
      </c>
      <c r="F11" s="2">
        <f t="shared" si="1"/>
        <v>26.121815450501582</v>
      </c>
    </row>
    <row r="12" spans="1:9">
      <c r="A12" s="1">
        <v>0.68602907135306301</v>
      </c>
      <c r="B12" s="1">
        <v>7.3224176650210522</v>
      </c>
      <c r="D12" s="2">
        <f>(B12/2)*200/2</f>
        <v>366.12088325105259</v>
      </c>
      <c r="E12" s="2">
        <f t="shared" si="0"/>
        <v>3.4301453567653151E-3</v>
      </c>
      <c r="F12" s="2">
        <f t="shared" si="1"/>
        <v>27.459062811446092</v>
      </c>
    </row>
    <row r="13" spans="1:9">
      <c r="A13" s="1">
        <v>0.76497090628021869</v>
      </c>
      <c r="B13" s="1">
        <v>8.1132113140860369</v>
      </c>
      <c r="D13" s="2">
        <f>(B13/2)*200/2</f>
        <v>405.66056570430186</v>
      </c>
      <c r="E13" s="2">
        <f t="shared" si="0"/>
        <v>3.8248545314010936E-3</v>
      </c>
      <c r="F13" s="2">
        <f t="shared" si="1"/>
        <v>30.424538624755311</v>
      </c>
    </row>
    <row r="14" spans="1:9">
      <c r="A14" s="1">
        <v>0.80180445643987563</v>
      </c>
      <c r="B14" s="1">
        <v>8.5871361926465894</v>
      </c>
      <c r="D14" s="2">
        <f>(B14/2)*200/2</f>
        <v>429.35680963232949</v>
      </c>
      <c r="E14" s="2">
        <f t="shared" si="0"/>
        <v>4.0090222821993786E-3</v>
      </c>
      <c r="F14" s="2">
        <f t="shared" si="1"/>
        <v>32.201756697205127</v>
      </c>
    </row>
    <row r="15" spans="1:9">
      <c r="A15" s="1">
        <v>0.85442861338734377</v>
      </c>
      <c r="B15" s="1">
        <v>9.1348532764634758</v>
      </c>
      <c r="D15" s="2">
        <f>(B15/2)*200/2</f>
        <v>456.74266382317381</v>
      </c>
      <c r="E15" s="2">
        <f t="shared" si="0"/>
        <v>4.2721430669367191E-3</v>
      </c>
      <c r="F15" s="2">
        <f t="shared" si="1"/>
        <v>34.255695504776099</v>
      </c>
    </row>
    <row r="16" spans="1:9">
      <c r="A16" s="1">
        <v>0.90705277033481257</v>
      </c>
      <c r="B16" s="1">
        <v>9.5846902829186789</v>
      </c>
      <c r="D16" s="2">
        <f>(B16/2)*200/2</f>
        <v>479.23451414593393</v>
      </c>
      <c r="E16" s="2">
        <f t="shared" si="0"/>
        <v>4.5352638516740632E-3</v>
      </c>
      <c r="F16" s="2">
        <f t="shared" si="1"/>
        <v>35.942584068122038</v>
      </c>
    </row>
    <row r="17" spans="1:7">
      <c r="A17" s="1">
        <v>0.98073106966603119</v>
      </c>
      <c r="B17" s="1">
        <v>10.441884604444342</v>
      </c>
      <c r="D17" s="2">
        <f>(B17/2)*200/2</f>
        <v>522.09423022221711</v>
      </c>
      <c r="E17" s="2">
        <f t="shared" si="0"/>
        <v>4.9036553483301562E-3</v>
      </c>
      <c r="F17" s="2">
        <f t="shared" si="1"/>
        <v>39.157062372033479</v>
      </c>
    </row>
    <row r="18" spans="1:7">
      <c r="A18" s="1">
        <v>1.0491458334013126</v>
      </c>
      <c r="B18" s="1">
        <v>10.951601645736927</v>
      </c>
      <c r="D18" s="2">
        <f>(B18/2)*200/2</f>
        <v>547.58008228684639</v>
      </c>
      <c r="E18" s="2">
        <f t="shared" si="0"/>
        <v>5.2457291670065633E-3</v>
      </c>
      <c r="F18" s="2">
        <f t="shared" si="1"/>
        <v>41.068501037950853</v>
      </c>
    </row>
    <row r="19" spans="1:7">
      <c r="A19" s="1">
        <v>1.1122858625287504</v>
      </c>
      <c r="B19" s="1">
        <v>11.255769372151661</v>
      </c>
      <c r="D19" s="2">
        <f>(B19/2)*200/2</f>
        <v>562.78846860758313</v>
      </c>
      <c r="E19" s="2">
        <f t="shared" si="0"/>
        <v>5.5614293126437517E-3</v>
      </c>
      <c r="F19" s="2">
        <f t="shared" si="1"/>
        <v>42.2091298694275</v>
      </c>
    </row>
    <row r="20" spans="1:7">
      <c r="A20" s="1">
        <v>1.1596576828921878</v>
      </c>
      <c r="B20" s="1">
        <v>11.602198715497734</v>
      </c>
      <c r="D20" s="2">
        <f>(B20/2)*200/2</f>
        <v>580.10993577488671</v>
      </c>
      <c r="E20" s="2">
        <f t="shared" si="0"/>
        <v>5.7982884144609391E-3</v>
      </c>
      <c r="F20" s="2">
        <f t="shared" si="1"/>
        <v>43.508239744586533</v>
      </c>
    </row>
    <row r="21" spans="1:7">
      <c r="A21" s="1">
        <v>1.2330000000000001</v>
      </c>
      <c r="B21" s="1">
        <v>12.066694480598162</v>
      </c>
      <c r="D21" s="2">
        <f>(B21/2)*200/2</f>
        <v>603.3347240299081</v>
      </c>
      <c r="E21" s="2">
        <f t="shared" si="0"/>
        <v>6.1650000000000003E-3</v>
      </c>
      <c r="F21" s="2">
        <f t="shared" si="1"/>
        <v>45.250098645980778</v>
      </c>
    </row>
    <row r="22" spans="1:7">
      <c r="A22" s="1">
        <v>1.296476011350844</v>
      </c>
      <c r="B22" s="1">
        <v>12.106686684485556</v>
      </c>
      <c r="D22" s="2">
        <f>(B22/2)*200/2</f>
        <v>605.33433422427777</v>
      </c>
      <c r="E22" s="2">
        <f t="shared" si="0"/>
        <v>6.4823800567542196E-3</v>
      </c>
      <c r="F22" s="2">
        <f t="shared" si="1"/>
        <v>45.40006939181216</v>
      </c>
      <c r="G22" s="2">
        <f>((B22/A22)*0.2^3)/(48*266666.7)</f>
        <v>5.8363426439990248E-9</v>
      </c>
    </row>
    <row r="23" spans="1:7">
      <c r="A23" s="1">
        <v>1.3806701828620318</v>
      </c>
      <c r="B23" s="1">
        <v>11.860943914459019</v>
      </c>
      <c r="D23" s="2">
        <f>(B23/2)*200/2</f>
        <v>593.04719572295096</v>
      </c>
      <c r="E23" s="2">
        <f t="shared" si="0"/>
        <v>6.9033509143101588E-3</v>
      </c>
      <c r="F23" s="2">
        <f t="shared" si="1"/>
        <v>44.478534119404557</v>
      </c>
    </row>
    <row r="24" spans="1:7">
      <c r="A24" s="1">
        <v>1.4069878608417197</v>
      </c>
      <c r="B24" s="1">
        <v>11.665687217329415</v>
      </c>
      <c r="D24" s="2">
        <f>(B24/2)*200/2</f>
        <v>583.28436086647071</v>
      </c>
      <c r="E24" s="2">
        <f t="shared" si="0"/>
        <v>7.034939304208598E-3</v>
      </c>
      <c r="F24" s="2">
        <f t="shared" si="1"/>
        <v>43.746321596695104</v>
      </c>
    </row>
    <row r="25" spans="1:7">
      <c r="A25" s="1">
        <v>1.4490849465973121</v>
      </c>
      <c r="B25" s="1">
        <v>10.863620320753279</v>
      </c>
      <c r="D25" s="2">
        <f>(B25/2)*200/2</f>
        <v>543.18101603766399</v>
      </c>
      <c r="E25" s="2">
        <f t="shared" si="0"/>
        <v>7.2454247329865606E-3</v>
      </c>
      <c r="F25" s="2">
        <f t="shared" si="1"/>
        <v>40.738571110503408</v>
      </c>
    </row>
    <row r="26" spans="1:7">
      <c r="A26" s="1">
        <v>1.5174997103325936</v>
      </c>
      <c r="B26" s="1">
        <v>9.7392759627489784</v>
      </c>
      <c r="D26" s="2">
        <f>(B26/2)*200/2</f>
        <v>486.96379813744892</v>
      </c>
      <c r="E26" s="2">
        <f t="shared" si="0"/>
        <v>7.5874985516629677E-3</v>
      </c>
      <c r="F26" s="2">
        <f t="shared" si="1"/>
        <v>36.522280295023627</v>
      </c>
    </row>
    <row r="27" spans="1:7">
      <c r="A27" s="1">
        <v>1.5637292314815938</v>
      </c>
      <c r="B27" s="1">
        <v>6.8750995176287697</v>
      </c>
      <c r="D27" s="2">
        <f>(B27/2)*200/2</f>
        <v>343.7549758814385</v>
      </c>
      <c r="E27" s="2">
        <f t="shared" si="0"/>
        <v>7.8186461574079689E-3</v>
      </c>
      <c r="F27" s="2">
        <f t="shared" si="1"/>
        <v>25.781619968405391</v>
      </c>
    </row>
    <row r="28" spans="1:7">
      <c r="A28" s="1">
        <v>1.6080885176422499</v>
      </c>
      <c r="B28" s="1">
        <v>5.7992882917677431</v>
      </c>
      <c r="D28" s="2">
        <f>(B28/2)*200/2</f>
        <v>289.96441458838717</v>
      </c>
      <c r="E28" s="2">
        <f t="shared" si="0"/>
        <v>8.0404425882112489E-3</v>
      </c>
      <c r="F28" s="2">
        <f t="shared" si="1"/>
        <v>21.747328375712989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test 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</cp:lastModifiedBy>
  <dcterms:created xsi:type="dcterms:W3CDTF">2010-11-04T12:14:05Z</dcterms:created>
  <dcterms:modified xsi:type="dcterms:W3CDTF">2020-02-07T19:58:52Z</dcterms:modified>
</cp:coreProperties>
</file>