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30" windowWidth="20115" windowHeight="8010"/>
  </bookViews>
  <sheets>
    <sheet name="LP-Erwthma 6" sheetId="1" r:id="rId1"/>
    <sheet name="Αναφορά απάντησης 1" sheetId="4" r:id="rId2"/>
    <sheet name="Αναφορά ευαισθησίας 1" sheetId="5" r:id="rId3"/>
    <sheet name="Αναφορά ορίων 1" sheetId="6" r:id="rId4"/>
    <sheet name="Φύλλο2" sheetId="2" r:id="rId5"/>
    <sheet name="Φύλλο3" sheetId="3" r:id="rId6"/>
  </sheets>
  <definedNames>
    <definedName name="solver_adj" localSheetId="0" hidden="1">'LP-Erwthma 6'!$M$3:$M$4</definedName>
    <definedName name="solver_cvg" localSheetId="0" hidden="1">0.0001</definedName>
    <definedName name="solver_drv" localSheetId="0" hidden="1">1</definedName>
    <definedName name="solver_est" localSheetId="0" hidden="1">1</definedName>
    <definedName name="solver_itr" localSheetId="0" hidden="1">100</definedName>
    <definedName name="solver_lhs1" localSheetId="0" hidden="1">'LP-Erwthma 6'!$G$3:$G$7</definedName>
    <definedName name="solver_lin" localSheetId="0" hidden="1">1</definedName>
    <definedName name="solver_neg" localSheetId="0" hidden="1">1</definedName>
    <definedName name="solver_num" localSheetId="0" hidden="1">1</definedName>
    <definedName name="solver_nwt" localSheetId="0" hidden="1">1</definedName>
    <definedName name="solver_opt" localSheetId="0" hidden="1">'LP-Erwthma 6'!$L$7</definedName>
    <definedName name="solver_pre" localSheetId="0" hidden="1">0.000001</definedName>
    <definedName name="solver_rel1" localSheetId="0" hidden="1">1</definedName>
    <definedName name="solver_rhs1" localSheetId="0" hidden="1">'LP-Erwthma 6'!$I$3:$I$7</definedName>
    <definedName name="solver_scl" localSheetId="0" hidden="1">2</definedName>
    <definedName name="solver_sho" localSheetId="0" hidden="1">2</definedName>
    <definedName name="solver_tim" localSheetId="0" hidden="1">100</definedName>
    <definedName name="solver_tol" localSheetId="0" hidden="1">0</definedName>
    <definedName name="solver_typ" localSheetId="0" hidden="1">1</definedName>
    <definedName name="solver_val" localSheetId="0" hidden="1">0</definedName>
  </definedNames>
  <calcPr calcId="125725"/>
</workbook>
</file>

<file path=xl/calcChain.xml><?xml version="1.0" encoding="utf-8"?>
<calcChain xmlns="http://schemas.openxmlformats.org/spreadsheetml/2006/main">
  <c r="G3" i="1" a="1"/>
  <c r="G5" s="1"/>
  <c r="L7"/>
  <c r="G7" l="1"/>
  <c r="G6"/>
  <c r="G3"/>
  <c r="G4"/>
</calcChain>
</file>

<file path=xl/sharedStrings.xml><?xml version="1.0" encoding="utf-8"?>
<sst xmlns="http://schemas.openxmlformats.org/spreadsheetml/2006/main" count="133" uniqueCount="70">
  <si>
    <t>Πίνακας Α</t>
  </si>
  <si>
    <t>Μεταβλητες</t>
  </si>
  <si>
    <r>
      <t>x</t>
    </r>
    <r>
      <rPr>
        <vertAlign val="subscript"/>
        <sz val="11"/>
        <color theme="1"/>
        <rFont val="Calibri"/>
        <family val="2"/>
        <scheme val="minor"/>
      </rPr>
      <t>1</t>
    </r>
  </si>
  <si>
    <r>
      <t>x</t>
    </r>
    <r>
      <rPr>
        <vertAlign val="subscript"/>
        <sz val="11"/>
        <color theme="1"/>
        <rFont val="Calibri"/>
        <family val="2"/>
        <scheme val="minor"/>
      </rPr>
      <t>2</t>
    </r>
  </si>
  <si>
    <t>Περιορισμοι</t>
  </si>
  <si>
    <t>Ax</t>
  </si>
  <si>
    <t>Τύπος</t>
  </si>
  <si>
    <t>b</t>
  </si>
  <si>
    <t>&lt;=</t>
  </si>
  <si>
    <t>Τιμή</t>
  </si>
  <si>
    <t>f</t>
  </si>
  <si>
    <r>
      <t>x</t>
    </r>
    <r>
      <rPr>
        <b/>
        <vertAlign val="subscript"/>
        <sz val="11"/>
        <color theme="1"/>
        <rFont val="Calibri"/>
        <family val="2"/>
        <scheme val="minor"/>
      </rPr>
      <t>1</t>
    </r>
  </si>
  <si>
    <r>
      <t>x</t>
    </r>
    <r>
      <rPr>
        <b/>
        <vertAlign val="subscript"/>
        <sz val="11"/>
        <color theme="1"/>
        <rFont val="Calibri"/>
        <family val="2"/>
        <scheme val="minor"/>
      </rPr>
      <t>2</t>
    </r>
  </si>
  <si>
    <r>
      <t>c</t>
    </r>
    <r>
      <rPr>
        <b/>
        <vertAlign val="superscript"/>
        <sz val="12"/>
        <color theme="1"/>
        <rFont val="Calibri"/>
        <family val="2"/>
        <scheme val="minor"/>
      </rPr>
      <t>T</t>
    </r>
  </si>
  <si>
    <t>Microsoft Excel 12.0 Αναφορά απάντησης</t>
  </si>
  <si>
    <t>Φύλλο εργασίας: [Εργασια 1 - Simplex.xlsx]Φύλλο1</t>
  </si>
  <si>
    <t>Ημερομηνία δημιουργίας αναφοράς: 11-Mar-20 1:10:16 AM</t>
  </si>
  <si>
    <t>Κελί προορισμού (Μέγιστο)</t>
  </si>
  <si>
    <t>Κελί</t>
  </si>
  <si>
    <t>Όνομα</t>
  </si>
  <si>
    <t>Αρχική τιμή</t>
  </si>
  <si>
    <t>Τελική τιμή</t>
  </si>
  <si>
    <t>Ρυθμιζόμενα κελιά</t>
  </si>
  <si>
    <t>Περιορισμοί</t>
  </si>
  <si>
    <t>Τιμή κελιού</t>
  </si>
  <si>
    <t>Κατάσταση</t>
  </si>
  <si>
    <t>Απόκλιση</t>
  </si>
  <si>
    <t>$L$7</t>
  </si>
  <si>
    <t>$M$3</t>
  </si>
  <si>
    <t>x1 Τιμή</t>
  </si>
  <si>
    <t>$M$4</t>
  </si>
  <si>
    <t>x2 Τιμή</t>
  </si>
  <si>
    <t>$G$3</t>
  </si>
  <si>
    <t>Μεταβλητες Ax</t>
  </si>
  <si>
    <t>$G$3&lt;=$I$3</t>
  </si>
  <si>
    <t>Υποχρεωτικός</t>
  </si>
  <si>
    <t>$G$4</t>
  </si>
  <si>
    <t>x2 Ax</t>
  </si>
  <si>
    <t>$G$4&lt;=$I$4</t>
  </si>
  <si>
    <t>$G$5</t>
  </si>
  <si>
    <t>Περιορισμοι Ax</t>
  </si>
  <si>
    <t>$G$5&lt;=$I$5</t>
  </si>
  <si>
    <t>Μη υποχρεωτικός</t>
  </si>
  <si>
    <t>$G$6</t>
  </si>
  <si>
    <t>$G$6&lt;=$I$6</t>
  </si>
  <si>
    <t>$G$7</t>
  </si>
  <si>
    <t>$G$7&lt;=$I$7</t>
  </si>
  <si>
    <t>Microsoft Excel 12.0 Αναφορά ευαισθησίας</t>
  </si>
  <si>
    <t>Ημερομηνία δημιουργίας αναφοράς: 11-Mar-20 1:10:17 AM</t>
  </si>
  <si>
    <t>Τελική</t>
  </si>
  <si>
    <t>τιμή</t>
  </si>
  <si>
    <t>Μειωμένο</t>
  </si>
  <si>
    <t>κόστος</t>
  </si>
  <si>
    <t>Αντικειμενικός</t>
  </si>
  <si>
    <t>συντελεστής</t>
  </si>
  <si>
    <t>Επιτρεπόμενη</t>
  </si>
  <si>
    <t>αύξηση</t>
  </si>
  <si>
    <t>μείωση</t>
  </si>
  <si>
    <t>Σκιώδης</t>
  </si>
  <si>
    <t>Περιορισμός</t>
  </si>
  <si>
    <t>R.H. Side</t>
  </si>
  <si>
    <t>Microsoft Excel 12.0 Αναφορά ορίων</t>
  </si>
  <si>
    <t>Φύλλο εργασίας: [Εργασια 1 - Simplex.xlsx]Αναφορά ορίων 1</t>
  </si>
  <si>
    <t>Επιθυμητές τιμές</t>
  </si>
  <si>
    <t>Ρυθμιζόμενα</t>
  </si>
  <si>
    <t xml:space="preserve">Κάτω </t>
  </si>
  <si>
    <t>όριο</t>
  </si>
  <si>
    <t>Επιθυμητό</t>
  </si>
  <si>
    <t>αποτέλεσμα</t>
  </si>
  <si>
    <t>Άνω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</si>
</sst>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vertAlign val="superscript"/>
      <sz val="12"/>
      <color theme="1"/>
      <name val="Calibri"/>
      <family val="2"/>
      <scheme val="minor"/>
    </font>
    <font>
      <b/>
      <sz val="11"/>
      <color indexed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23"/>
      </top>
      <bottom/>
      <diagonal/>
    </border>
    <border>
      <left/>
      <right/>
      <top/>
      <bottom style="medium">
        <color indexed="2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n">
        <color indexed="23"/>
      </top>
      <bottom style="medium">
        <color indexed="23"/>
      </bottom>
      <diagonal/>
    </border>
    <border>
      <left/>
      <right/>
      <top style="thin">
        <color indexed="23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4" xfId="0" applyBorder="1"/>
    <xf numFmtId="0" fontId="0" fillId="0" borderId="9" xfId="0" applyBorder="1"/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" fillId="0" borderId="0" xfId="0" applyFont="1"/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8" xfId="0" applyFill="1" applyBorder="1" applyAlignment="1"/>
    <xf numFmtId="0" fontId="7" fillId="0" borderId="17" xfId="0" applyFont="1" applyFill="1" applyBorder="1" applyAlignment="1">
      <alignment horizontal="center"/>
    </xf>
    <xf numFmtId="0" fontId="0" fillId="0" borderId="19" xfId="0" applyFill="1" applyBorder="1" applyAlignment="1"/>
    <xf numFmtId="0" fontId="0" fillId="0" borderId="18" xfId="0" applyNumberFormat="1" applyFill="1" applyBorder="1" applyAlignment="1"/>
    <xf numFmtId="0" fontId="0" fillId="0" borderId="19" xfId="0" applyNumberFormat="1" applyFill="1" applyBorder="1" applyAlignment="1"/>
    <xf numFmtId="0" fontId="7" fillId="0" borderId="15" xfId="0" applyFont="1" applyFill="1" applyBorder="1" applyAlignment="1">
      <alignment horizontal="center"/>
    </xf>
    <xf numFmtId="0" fontId="7" fillId="0" borderId="16" xfId="0" applyFont="1" applyFill="1" applyBorder="1" applyAlignment="1">
      <alignment horizontal="center"/>
    </xf>
    <xf numFmtId="0" fontId="3" fillId="0" borderId="10" xfId="0" applyFont="1" applyBorder="1" applyAlignment="1">
      <alignment horizontal="center" textRotation="90"/>
    </xf>
    <xf numFmtId="0" fontId="3" fillId="0" borderId="11" xfId="0" applyFont="1" applyBorder="1" applyAlignment="1">
      <alignment horizontal="center" textRotation="90"/>
    </xf>
    <xf numFmtId="0" fontId="3" fillId="0" borderId="12" xfId="0" applyFont="1" applyBorder="1" applyAlignment="1">
      <alignment horizontal="center" textRotation="90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</cellXfs>
  <cellStyles count="1">
    <cellStyle name="Κανονικό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B2:N9"/>
  <sheetViews>
    <sheetView tabSelected="1" workbookViewId="0">
      <selection activeCell="D23" sqref="D23"/>
    </sheetView>
  </sheetViews>
  <sheetFormatPr defaultRowHeight="15"/>
  <cols>
    <col min="1" max="1" width="9.140625" customWidth="1"/>
    <col min="2" max="2" width="3.85546875" customWidth="1"/>
    <col min="3" max="3" width="4.28515625" customWidth="1"/>
    <col min="4" max="4" width="11.85546875" customWidth="1"/>
    <col min="5" max="5" width="11" customWidth="1"/>
    <col min="7" max="7" width="10.28515625" bestFit="1" customWidth="1"/>
    <col min="12" max="12" width="10.28515625" bestFit="1" customWidth="1"/>
  </cols>
  <sheetData>
    <row r="2" spans="2:14" ht="18">
      <c r="B2" s="37"/>
      <c r="C2" s="38"/>
      <c r="D2" s="33" t="s">
        <v>0</v>
      </c>
      <c r="E2" s="34"/>
      <c r="G2" s="11" t="s">
        <v>5</v>
      </c>
      <c r="H2" s="14" t="s">
        <v>6</v>
      </c>
      <c r="I2" s="13" t="s">
        <v>7</v>
      </c>
      <c r="K2" s="35" t="s">
        <v>1</v>
      </c>
      <c r="L2" s="36"/>
      <c r="M2" s="14" t="s">
        <v>9</v>
      </c>
      <c r="N2" s="11" t="s">
        <v>13</v>
      </c>
    </row>
    <row r="3" spans="2:14" ht="18">
      <c r="B3" s="39"/>
      <c r="C3" s="40"/>
      <c r="D3" s="35" t="s">
        <v>1</v>
      </c>
      <c r="E3" s="36"/>
      <c r="G3" s="3">
        <f t="array" ref="G3:G7">MMULT(D5:E9,M3:M4)</f>
        <v>600000</v>
      </c>
      <c r="H3" s="3" t="s">
        <v>8</v>
      </c>
      <c r="I3" s="3">
        <v>600000</v>
      </c>
      <c r="K3" s="43" t="s">
        <v>11</v>
      </c>
      <c r="L3" s="44"/>
      <c r="M3" s="21">
        <v>0.56250000000000022</v>
      </c>
      <c r="N3" s="1">
        <v>150000</v>
      </c>
    </row>
    <row r="4" spans="2:14" ht="18">
      <c r="B4" s="41"/>
      <c r="C4" s="42"/>
      <c r="D4" s="6" t="s">
        <v>2</v>
      </c>
      <c r="E4" s="7" t="s">
        <v>3</v>
      </c>
      <c r="G4" s="3">
        <v>2999.9999999999995</v>
      </c>
      <c r="H4" s="4" t="s">
        <v>8</v>
      </c>
      <c r="I4" s="4">
        <v>3000</v>
      </c>
      <c r="K4" s="45" t="s">
        <v>12</v>
      </c>
      <c r="L4" s="46"/>
      <c r="M4" s="22">
        <v>0.74999999999999967</v>
      </c>
      <c r="N4" s="2">
        <v>175000</v>
      </c>
    </row>
    <row r="5" spans="2:14">
      <c r="B5" s="30" t="s">
        <v>4</v>
      </c>
      <c r="C5" s="3">
        <v>1</v>
      </c>
      <c r="D5" s="15">
        <v>500000</v>
      </c>
      <c r="E5" s="16">
        <v>425000</v>
      </c>
      <c r="G5" s="3">
        <v>-71250.000000000102</v>
      </c>
      <c r="H5" s="4" t="s">
        <v>8</v>
      </c>
      <c r="I5" s="4">
        <v>0</v>
      </c>
    </row>
    <row r="6" spans="2:14">
      <c r="B6" s="31"/>
      <c r="C6" s="4">
        <v>2</v>
      </c>
      <c r="D6" s="17">
        <v>2000</v>
      </c>
      <c r="E6" s="18">
        <v>2500</v>
      </c>
      <c r="G6" s="3">
        <v>0.56250000000000022</v>
      </c>
      <c r="H6" s="4" t="s">
        <v>8</v>
      </c>
      <c r="I6" s="4">
        <v>1</v>
      </c>
    </row>
    <row r="7" spans="2:14">
      <c r="B7" s="31"/>
      <c r="C7" s="4">
        <v>3</v>
      </c>
      <c r="D7" s="17">
        <v>-325000</v>
      </c>
      <c r="E7" s="18">
        <v>148750</v>
      </c>
      <c r="G7" s="12">
        <v>0.74999999999999967</v>
      </c>
      <c r="H7" s="5" t="s">
        <v>8</v>
      </c>
      <c r="I7" s="5">
        <v>1</v>
      </c>
      <c r="K7" s="8" t="s">
        <v>10</v>
      </c>
      <c r="L7" s="9">
        <f>SUMPRODUCT(M3:M4,N3:N4)</f>
        <v>215624.99999999997</v>
      </c>
    </row>
    <row r="8" spans="2:14">
      <c r="B8" s="31"/>
      <c r="C8" s="4">
        <v>4</v>
      </c>
      <c r="D8" s="17">
        <v>1</v>
      </c>
      <c r="E8" s="18">
        <v>0</v>
      </c>
    </row>
    <row r="9" spans="2:14">
      <c r="B9" s="32"/>
      <c r="C9" s="5">
        <v>5</v>
      </c>
      <c r="D9" s="19">
        <v>0</v>
      </c>
      <c r="E9" s="20">
        <v>1</v>
      </c>
    </row>
  </sheetData>
  <scenarios current="0">
    <scenario name="Ergasia 1" count="2" user="Alex" comment="Δημιουργία από Alex την 3/11/2020">
      <inputCells r="M3" val="0.5625"/>
      <inputCells r="M4" val="0.75"/>
    </scenario>
  </scenarios>
  <mergeCells count="7">
    <mergeCell ref="B5:B9"/>
    <mergeCell ref="D2:E2"/>
    <mergeCell ref="D3:E3"/>
    <mergeCell ref="B2:C4"/>
    <mergeCell ref="K2:L2"/>
    <mergeCell ref="K3:L3"/>
    <mergeCell ref="K4:L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3"/>
  <sheetViews>
    <sheetView showGridLines="0" workbookViewId="0"/>
  </sheetViews>
  <sheetFormatPr defaultRowHeight="15"/>
  <cols>
    <col min="1" max="1" width="2.28515625" customWidth="1"/>
    <col min="2" max="2" width="5.7109375" bestFit="1" customWidth="1"/>
    <col min="3" max="3" width="14.7109375" bestFit="1" customWidth="1"/>
    <col min="4" max="4" width="11.28515625" bestFit="1" customWidth="1"/>
    <col min="5" max="5" width="10.85546875" bestFit="1" customWidth="1"/>
    <col min="6" max="6" width="16.7109375" bestFit="1" customWidth="1"/>
    <col min="7" max="7" width="9.5703125" bestFit="1" customWidth="1"/>
  </cols>
  <sheetData>
    <row r="1" spans="1:5">
      <c r="A1" s="10" t="s">
        <v>14</v>
      </c>
    </row>
    <row r="2" spans="1:5">
      <c r="A2" s="10" t="s">
        <v>15</v>
      </c>
    </row>
    <row r="3" spans="1:5">
      <c r="A3" s="10" t="s">
        <v>16</v>
      </c>
    </row>
    <row r="6" spans="1:5" ht="15.75" thickBot="1">
      <c r="A6" t="s">
        <v>17</v>
      </c>
    </row>
    <row r="7" spans="1:5" ht="15.75" thickBot="1">
      <c r="B7" s="24" t="s">
        <v>18</v>
      </c>
      <c r="C7" s="24" t="s">
        <v>19</v>
      </c>
      <c r="D7" s="24" t="s">
        <v>20</v>
      </c>
      <c r="E7" s="24" t="s">
        <v>21</v>
      </c>
    </row>
    <row r="8" spans="1:5" ht="15.75" thickBot="1">
      <c r="B8" s="23" t="s">
        <v>27</v>
      </c>
      <c r="C8" s="23" t="s">
        <v>10</v>
      </c>
      <c r="D8" s="26">
        <v>0</v>
      </c>
      <c r="E8" s="26">
        <v>215624.99999999997</v>
      </c>
    </row>
    <row r="11" spans="1:5" ht="15.75" thickBot="1">
      <c r="A11" t="s">
        <v>22</v>
      </c>
    </row>
    <row r="12" spans="1:5" ht="15.75" thickBot="1">
      <c r="B12" s="24" t="s">
        <v>18</v>
      </c>
      <c r="C12" s="24" t="s">
        <v>19</v>
      </c>
      <c r="D12" s="24" t="s">
        <v>20</v>
      </c>
      <c r="E12" s="24" t="s">
        <v>21</v>
      </c>
    </row>
    <row r="13" spans="1:5">
      <c r="B13" s="25" t="s">
        <v>28</v>
      </c>
      <c r="C13" s="25" t="s">
        <v>29</v>
      </c>
      <c r="D13" s="27">
        <v>0</v>
      </c>
      <c r="E13" s="27">
        <v>0.56250000000000022</v>
      </c>
    </row>
    <row r="14" spans="1:5" ht="15.75" thickBot="1">
      <c r="B14" s="23" t="s">
        <v>30</v>
      </c>
      <c r="C14" s="23" t="s">
        <v>31</v>
      </c>
      <c r="D14" s="26">
        <v>0</v>
      </c>
      <c r="E14" s="26">
        <v>0.74999999999999967</v>
      </c>
    </row>
    <row r="17" spans="1:7" ht="15.75" thickBot="1">
      <c r="A17" t="s">
        <v>23</v>
      </c>
    </row>
    <row r="18" spans="1:7" ht="15.75" thickBot="1">
      <c r="B18" s="24" t="s">
        <v>18</v>
      </c>
      <c r="C18" s="24" t="s">
        <v>19</v>
      </c>
      <c r="D18" s="24" t="s">
        <v>24</v>
      </c>
      <c r="E18" s="24" t="s">
        <v>6</v>
      </c>
      <c r="F18" s="24" t="s">
        <v>25</v>
      </c>
      <c r="G18" s="24" t="s">
        <v>26</v>
      </c>
    </row>
    <row r="19" spans="1:7">
      <c r="B19" s="25" t="s">
        <v>32</v>
      </c>
      <c r="C19" s="25" t="s">
        <v>33</v>
      </c>
      <c r="D19" s="27">
        <v>600000</v>
      </c>
      <c r="E19" s="25" t="s">
        <v>34</v>
      </c>
      <c r="F19" s="25" t="s">
        <v>35</v>
      </c>
      <c r="G19" s="25">
        <v>0</v>
      </c>
    </row>
    <row r="20" spans="1:7">
      <c r="B20" s="25" t="s">
        <v>36</v>
      </c>
      <c r="C20" s="25" t="s">
        <v>37</v>
      </c>
      <c r="D20" s="27">
        <v>2999.9999999999995</v>
      </c>
      <c r="E20" s="25" t="s">
        <v>38</v>
      </c>
      <c r="F20" s="25" t="s">
        <v>35</v>
      </c>
      <c r="G20" s="25">
        <v>0</v>
      </c>
    </row>
    <row r="21" spans="1:7">
      <c r="B21" s="25" t="s">
        <v>39</v>
      </c>
      <c r="C21" s="25" t="s">
        <v>40</v>
      </c>
      <c r="D21" s="27">
        <v>-71250.000000000102</v>
      </c>
      <c r="E21" s="25" t="s">
        <v>41</v>
      </c>
      <c r="F21" s="25" t="s">
        <v>42</v>
      </c>
      <c r="G21" s="25">
        <v>71250.000000000102</v>
      </c>
    </row>
    <row r="22" spans="1:7">
      <c r="B22" s="25" t="s">
        <v>43</v>
      </c>
      <c r="C22" s="25" t="s">
        <v>5</v>
      </c>
      <c r="D22" s="27">
        <v>0.56250000000000022</v>
      </c>
      <c r="E22" s="25" t="s">
        <v>44</v>
      </c>
      <c r="F22" s="25" t="s">
        <v>42</v>
      </c>
      <c r="G22" s="25">
        <v>0.43749999999999978</v>
      </c>
    </row>
    <row r="23" spans="1:7" ht="15.75" thickBot="1">
      <c r="B23" s="23" t="s">
        <v>45</v>
      </c>
      <c r="C23" s="23" t="s">
        <v>5</v>
      </c>
      <c r="D23" s="26">
        <v>0.74999999999999967</v>
      </c>
      <c r="E23" s="23" t="s">
        <v>46</v>
      </c>
      <c r="F23" s="23" t="s">
        <v>42</v>
      </c>
      <c r="G23" s="23">
        <v>0.25000000000000033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H19"/>
  <sheetViews>
    <sheetView showGridLines="0" workbookViewId="0">
      <selection sqref="A1:A3"/>
    </sheetView>
  </sheetViews>
  <sheetFormatPr defaultRowHeight="15"/>
  <cols>
    <col min="1" max="1" width="2.28515625" customWidth="1"/>
    <col min="2" max="2" width="5.7109375" bestFit="1" customWidth="1"/>
    <col min="3" max="3" width="14.7109375" bestFit="1" customWidth="1"/>
    <col min="4" max="4" width="7" bestFit="1" customWidth="1"/>
    <col min="5" max="5" width="10.28515625" bestFit="1" customWidth="1"/>
    <col min="6" max="6" width="14.140625" bestFit="1" customWidth="1"/>
    <col min="7" max="8" width="13.7109375" bestFit="1" customWidth="1"/>
  </cols>
  <sheetData>
    <row r="1" spans="1:8">
      <c r="A1" s="10" t="s">
        <v>47</v>
      </c>
    </row>
    <row r="2" spans="1:8">
      <c r="A2" s="10" t="s">
        <v>15</v>
      </c>
    </row>
    <row r="3" spans="1:8">
      <c r="A3" s="10" t="s">
        <v>48</v>
      </c>
    </row>
    <row r="6" spans="1:8" ht="15.75" thickBot="1">
      <c r="A6" t="s">
        <v>22</v>
      </c>
    </row>
    <row r="7" spans="1:8">
      <c r="B7" s="28"/>
      <c r="C7" s="28"/>
      <c r="D7" s="28" t="s">
        <v>49</v>
      </c>
      <c r="E7" s="28" t="s">
        <v>51</v>
      </c>
      <c r="F7" s="28" t="s">
        <v>53</v>
      </c>
      <c r="G7" s="28" t="s">
        <v>55</v>
      </c>
      <c r="H7" s="28" t="s">
        <v>55</v>
      </c>
    </row>
    <row r="8" spans="1:8" ht="15.75" thickBot="1">
      <c r="B8" s="29" t="s">
        <v>18</v>
      </c>
      <c r="C8" s="29" t="s">
        <v>19</v>
      </c>
      <c r="D8" s="29" t="s">
        <v>50</v>
      </c>
      <c r="E8" s="29" t="s">
        <v>52</v>
      </c>
      <c r="F8" s="29" t="s">
        <v>54</v>
      </c>
      <c r="G8" s="29" t="s">
        <v>56</v>
      </c>
      <c r="H8" s="29" t="s">
        <v>57</v>
      </c>
    </row>
    <row r="9" spans="1:8">
      <c r="B9" s="25" t="s">
        <v>28</v>
      </c>
      <c r="C9" s="25" t="s">
        <v>29</v>
      </c>
      <c r="D9" s="27">
        <v>0.56250000000000022</v>
      </c>
      <c r="E9" s="27">
        <v>0</v>
      </c>
      <c r="F9" s="25">
        <v>150000</v>
      </c>
      <c r="G9" s="25">
        <v>55882.352941176548</v>
      </c>
      <c r="H9" s="25">
        <v>9999.9999999999945</v>
      </c>
    </row>
    <row r="10" spans="1:8" ht="15.75" thickBot="1">
      <c r="B10" s="23" t="s">
        <v>30</v>
      </c>
      <c r="C10" s="23" t="s">
        <v>31</v>
      </c>
      <c r="D10" s="26">
        <v>0.74999999999999967</v>
      </c>
      <c r="E10" s="26">
        <v>0</v>
      </c>
      <c r="F10" s="23">
        <v>175000</v>
      </c>
      <c r="G10" s="23">
        <v>12499.999999999996</v>
      </c>
      <c r="H10" s="23">
        <v>47500.000000000058</v>
      </c>
    </row>
    <row r="12" spans="1:8" ht="15.75" thickBot="1">
      <c r="A12" t="s">
        <v>23</v>
      </c>
    </row>
    <row r="13" spans="1:8">
      <c r="B13" s="28"/>
      <c r="C13" s="28"/>
      <c r="D13" s="28" t="s">
        <v>49</v>
      </c>
      <c r="E13" s="28" t="s">
        <v>58</v>
      </c>
      <c r="F13" s="28" t="s">
        <v>59</v>
      </c>
      <c r="G13" s="28" t="s">
        <v>55</v>
      </c>
      <c r="H13" s="28" t="s">
        <v>55</v>
      </c>
    </row>
    <row r="14" spans="1:8" ht="15.75" thickBot="1">
      <c r="B14" s="29" t="s">
        <v>18</v>
      </c>
      <c r="C14" s="29" t="s">
        <v>19</v>
      </c>
      <c r="D14" s="29" t="s">
        <v>50</v>
      </c>
      <c r="E14" s="29" t="s">
        <v>50</v>
      </c>
      <c r="F14" s="29" t="s">
        <v>60</v>
      </c>
      <c r="G14" s="29" t="s">
        <v>56</v>
      </c>
      <c r="H14" s="29" t="s">
        <v>57</v>
      </c>
    </row>
    <row r="15" spans="1:8">
      <c r="B15" s="25" t="s">
        <v>32</v>
      </c>
      <c r="C15" s="25" t="s">
        <v>33</v>
      </c>
      <c r="D15" s="27">
        <v>600000</v>
      </c>
      <c r="E15" s="27">
        <v>6.2499999999999924E-2</v>
      </c>
      <c r="F15" s="25">
        <v>600000</v>
      </c>
      <c r="G15" s="25">
        <v>70000.000000000015</v>
      </c>
      <c r="H15" s="25">
        <v>25675.675675675739</v>
      </c>
    </row>
    <row r="16" spans="1:8">
      <c r="B16" s="25" t="s">
        <v>36</v>
      </c>
      <c r="C16" s="25" t="s">
        <v>37</v>
      </c>
      <c r="D16" s="27">
        <v>2999.9999999999995</v>
      </c>
      <c r="E16" s="27">
        <v>59.375000000000028</v>
      </c>
      <c r="F16" s="25">
        <v>3000</v>
      </c>
      <c r="G16" s="25">
        <v>134.11764705882388</v>
      </c>
      <c r="H16" s="25">
        <v>411.7647058823531</v>
      </c>
    </row>
    <row r="17" spans="2:8">
      <c r="B17" s="25" t="s">
        <v>39</v>
      </c>
      <c r="C17" s="25" t="s">
        <v>40</v>
      </c>
      <c r="D17" s="27">
        <v>-71250.000000000102</v>
      </c>
      <c r="E17" s="27">
        <v>0</v>
      </c>
      <c r="F17" s="25">
        <v>0</v>
      </c>
      <c r="G17" s="25">
        <v>1E+30</v>
      </c>
      <c r="H17" s="25">
        <v>71250.000000000116</v>
      </c>
    </row>
    <row r="18" spans="2:8">
      <c r="B18" s="25" t="s">
        <v>43</v>
      </c>
      <c r="C18" s="25" t="s">
        <v>5</v>
      </c>
      <c r="D18" s="27">
        <v>0.56250000000000022</v>
      </c>
      <c r="E18" s="27">
        <v>0</v>
      </c>
      <c r="F18" s="25">
        <v>1</v>
      </c>
      <c r="G18" s="25">
        <v>1E+30</v>
      </c>
      <c r="H18" s="25">
        <v>0.43749999999999978</v>
      </c>
    </row>
    <row r="19" spans="2:8" ht="15.75" thickBot="1">
      <c r="B19" s="23" t="s">
        <v>45</v>
      </c>
      <c r="C19" s="23" t="s">
        <v>5</v>
      </c>
      <c r="D19" s="26">
        <v>0.74999999999999967</v>
      </c>
      <c r="E19" s="26">
        <v>0</v>
      </c>
      <c r="F19" s="23">
        <v>1</v>
      </c>
      <c r="G19" s="23">
        <v>1E+30</v>
      </c>
      <c r="H19" s="23">
        <v>0.25000000000000033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J14"/>
  <sheetViews>
    <sheetView showGridLines="0" workbookViewId="0">
      <selection sqref="A1:A3"/>
    </sheetView>
  </sheetViews>
  <sheetFormatPr defaultRowHeight="15"/>
  <cols>
    <col min="1" max="1" width="2.28515625" customWidth="1"/>
    <col min="2" max="2" width="5.7109375" bestFit="1" customWidth="1"/>
    <col min="3" max="3" width="16.140625" bestFit="1" customWidth="1"/>
    <col min="4" max="4" width="7" bestFit="1" customWidth="1"/>
    <col min="5" max="5" width="2.28515625" customWidth="1"/>
    <col min="6" max="6" width="12" bestFit="1" customWidth="1"/>
    <col min="7" max="7" width="12.140625" bestFit="1" customWidth="1"/>
    <col min="8" max="8" width="2.28515625" customWidth="1"/>
    <col min="9" max="9" width="12" bestFit="1" customWidth="1"/>
    <col min="10" max="10" width="12.140625" bestFit="1" customWidth="1"/>
  </cols>
  <sheetData>
    <row r="1" spans="1:10">
      <c r="A1" s="10" t="s">
        <v>61</v>
      </c>
    </row>
    <row r="2" spans="1:10">
      <c r="A2" s="10" t="s">
        <v>62</v>
      </c>
    </row>
    <row r="3" spans="1:10">
      <c r="A3" s="10" t="s">
        <v>48</v>
      </c>
    </row>
    <row r="5" spans="1:10" ht="15.75" thickBot="1"/>
    <row r="6" spans="1:10">
      <c r="B6" s="28"/>
      <c r="C6" s="28" t="s">
        <v>63</v>
      </c>
      <c r="D6" s="28"/>
    </row>
    <row r="7" spans="1:10" ht="15.75" thickBot="1">
      <c r="B7" s="29" t="s">
        <v>18</v>
      </c>
      <c r="C7" s="29" t="s">
        <v>19</v>
      </c>
      <c r="D7" s="29" t="s">
        <v>9</v>
      </c>
    </row>
    <row r="8" spans="1:10" ht="15.75" thickBot="1">
      <c r="B8" s="23" t="s">
        <v>27</v>
      </c>
      <c r="C8" s="23" t="s">
        <v>10</v>
      </c>
      <c r="D8" s="26">
        <v>215624.99999999997</v>
      </c>
    </row>
    <row r="10" spans="1:10" ht="15.75" thickBot="1"/>
    <row r="11" spans="1:10">
      <c r="B11" s="28"/>
      <c r="C11" s="28" t="s">
        <v>64</v>
      </c>
      <c r="D11" s="28"/>
      <c r="F11" s="28" t="s">
        <v>65</v>
      </c>
      <c r="G11" s="28" t="s">
        <v>67</v>
      </c>
      <c r="I11" s="28" t="s">
        <v>69</v>
      </c>
      <c r="J11" s="28" t="s">
        <v>67</v>
      </c>
    </row>
    <row r="12" spans="1:10" ht="15.75" thickBot="1">
      <c r="B12" s="29" t="s">
        <v>18</v>
      </c>
      <c r="C12" s="29" t="s">
        <v>19</v>
      </c>
      <c r="D12" s="29" t="s">
        <v>9</v>
      </c>
      <c r="F12" s="29" t="s">
        <v>66</v>
      </c>
      <c r="G12" s="29" t="s">
        <v>68</v>
      </c>
      <c r="I12" s="29" t="s">
        <v>66</v>
      </c>
      <c r="J12" s="29" t="s">
        <v>68</v>
      </c>
    </row>
    <row r="13" spans="1:10">
      <c r="B13" s="25" t="s">
        <v>28</v>
      </c>
      <c r="C13" s="25" t="s">
        <v>29</v>
      </c>
      <c r="D13" s="27">
        <v>0.56250000000000022</v>
      </c>
      <c r="F13" s="27">
        <v>0.34326923076923055</v>
      </c>
      <c r="G13" s="27">
        <v>182740.38461538451</v>
      </c>
      <c r="I13" s="27">
        <v>0.34326923076923066</v>
      </c>
      <c r="J13" s="27">
        <v>182740.38461538454</v>
      </c>
    </row>
    <row r="14" spans="1:10" ht="15.75" thickBot="1">
      <c r="B14" s="23" t="s">
        <v>30</v>
      </c>
      <c r="C14" s="23" t="s">
        <v>31</v>
      </c>
      <c r="D14" s="26">
        <v>0.74999999999999967</v>
      </c>
      <c r="F14" s="26">
        <v>0</v>
      </c>
      <c r="G14" s="26">
        <v>84375.000000000029</v>
      </c>
      <c r="I14" s="26">
        <v>0.74999999999727129</v>
      </c>
      <c r="J14" s="26">
        <v>215624.99999952249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6</vt:i4>
      </vt:variant>
    </vt:vector>
  </HeadingPairs>
  <TitlesOfParts>
    <vt:vector size="6" baseType="lpstr">
      <vt:lpstr>LP-Erwthma 6</vt:lpstr>
      <vt:lpstr>Αναφορά απάντησης 1</vt:lpstr>
      <vt:lpstr>Αναφορά ευαισθησίας 1</vt:lpstr>
      <vt:lpstr>Αναφορά ορίων 1</vt:lpstr>
      <vt:lpstr>Φύλλο2</vt:lpstr>
      <vt:lpstr>Φύλλο3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</dc:creator>
  <cp:lastModifiedBy>Alex</cp:lastModifiedBy>
  <dcterms:created xsi:type="dcterms:W3CDTF">2020-03-10T22:06:23Z</dcterms:created>
  <dcterms:modified xsi:type="dcterms:W3CDTF">2020-03-11T01:18:46Z</dcterms:modified>
</cp:coreProperties>
</file>