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defaultThemeVersion="124226"/>
  <bookViews>
    <workbookView xWindow="120" yWindow="45" windowWidth="18975" windowHeight="11760" activeTab="2"/>
  </bookViews>
  <sheets>
    <sheet name="Κόστους" sheetId="1" r:id="rId1"/>
    <sheet name="Χρόνου" sheetId="2" r:id="rId2"/>
    <sheet name="Σύγκριση" sheetId="3" r:id="rId3"/>
  </sheets>
  <definedNames>
    <definedName name="solver_adj" localSheetId="0" hidden="1">Κόστους!$H$18:$H$37</definedName>
    <definedName name="solver_adj" localSheetId="1" hidden="1">Χρόνου!$H$16:$H$35</definedName>
    <definedName name="solver_cvg" localSheetId="0" hidden="1">0.0001</definedName>
    <definedName name="solver_cvg" localSheetId="1" hidden="1">0.0001</definedName>
    <definedName name="solver_drv" localSheetId="0" hidden="1">1</definedName>
    <definedName name="solver_drv" localSheetId="1" hidden="1">1</definedName>
    <definedName name="solver_est" localSheetId="0" hidden="1">1</definedName>
    <definedName name="solver_est" localSheetId="1" hidden="1">1</definedName>
    <definedName name="solver_itr" localSheetId="0" hidden="1">100</definedName>
    <definedName name="solver_itr" localSheetId="1" hidden="1">100</definedName>
    <definedName name="solver_lhs1" localSheetId="0" hidden="1">Κόστους!$K$18:$K$21</definedName>
    <definedName name="solver_lhs1" localSheetId="1" hidden="1">Χρόνου!$L$16:$L$19</definedName>
    <definedName name="solver_lhs2" localSheetId="0" hidden="1">Κόστους!$K$22:$K$26</definedName>
    <definedName name="solver_lhs2" localSheetId="1" hidden="1">Χρόνου!$L$20:$L$24</definedName>
    <definedName name="solver_lhs3" localSheetId="0" hidden="1">Κόστους!$H$18:$H$37</definedName>
    <definedName name="solver_lhs3" localSheetId="1" hidden="1">Χρόνου!$H$16:$H$35</definedName>
    <definedName name="solver_lin" localSheetId="0" hidden="1">1</definedName>
    <definedName name="solver_lin" localSheetId="1" hidden="1">1</definedName>
    <definedName name="solver_neg" localSheetId="0" hidden="1">1</definedName>
    <definedName name="solver_neg" localSheetId="1" hidden="1">1</definedName>
    <definedName name="solver_num" localSheetId="0" hidden="1">3</definedName>
    <definedName name="solver_num" localSheetId="1" hidden="1">3</definedName>
    <definedName name="solver_nwt" localSheetId="0" hidden="1">1</definedName>
    <definedName name="solver_nwt" localSheetId="1" hidden="1">1</definedName>
    <definedName name="solver_opt" localSheetId="0" hidden="1">Κόστους!$G$39</definedName>
    <definedName name="solver_opt" localSheetId="1" hidden="1">Χρόνου!$G$37</definedName>
    <definedName name="solver_pre" localSheetId="0" hidden="1">0.000001</definedName>
    <definedName name="solver_pre" localSheetId="1" hidden="1">0.000001</definedName>
    <definedName name="solver_rel1" localSheetId="0" hidden="1">1</definedName>
    <definedName name="solver_rel1" localSheetId="1" hidden="1">1</definedName>
    <definedName name="solver_rel2" localSheetId="0" hidden="1">2</definedName>
    <definedName name="solver_rel2" localSheetId="1" hidden="1">2</definedName>
    <definedName name="solver_rel3" localSheetId="0" hidden="1">4</definedName>
    <definedName name="solver_rel3" localSheetId="1" hidden="1">4</definedName>
    <definedName name="solver_rhs1" localSheetId="0" hidden="1">Κόστους!$M$18:$M$21</definedName>
    <definedName name="solver_rhs1" localSheetId="1" hidden="1">Χρόνου!$N$16:$N$19</definedName>
    <definedName name="solver_rhs2" localSheetId="0" hidden="1">Κόστους!$M$22:$M$26</definedName>
    <definedName name="solver_rhs2" localSheetId="1" hidden="1">Χρόνου!$N$20:$N$24</definedName>
    <definedName name="solver_rhs3" localSheetId="0" hidden="1">ακέραιος</definedName>
    <definedName name="solver_rhs3" localSheetId="1" hidden="1">ακέραιος</definedName>
    <definedName name="solver_scl" localSheetId="0" hidden="1">2</definedName>
    <definedName name="solver_scl" localSheetId="1" hidden="1">2</definedName>
    <definedName name="solver_sho" localSheetId="0" hidden="1">2</definedName>
    <definedName name="solver_sho" localSheetId="1" hidden="1">2</definedName>
    <definedName name="solver_tim" localSheetId="0" hidden="1">100</definedName>
    <definedName name="solver_tim" localSheetId="1" hidden="1">100</definedName>
    <definedName name="solver_tol" localSheetId="0" hidden="1">0</definedName>
    <definedName name="solver_tol" localSheetId="1" hidden="1">0</definedName>
    <definedName name="solver_typ" localSheetId="0" hidden="1">2</definedName>
    <definedName name="solver_typ" localSheetId="1" hidden="1">2</definedName>
    <definedName name="solver_val" localSheetId="0" hidden="1">0</definedName>
    <definedName name="solver_val" localSheetId="1" hidden="1">0</definedName>
  </definedNames>
  <calcPr calcId="124519"/>
</workbook>
</file>

<file path=xl/calcChain.xml><?xml version="1.0" encoding="utf-8"?>
<calcChain xmlns="http://schemas.openxmlformats.org/spreadsheetml/2006/main">
  <c r="L16" i="2" a="1"/>
  <c r="L17" s="1"/>
  <c r="G37"/>
  <c r="K18" i="1" a="1"/>
  <c r="K20" s="1"/>
  <c r="G39"/>
  <c r="L22" i="2" l="1"/>
  <c r="L18"/>
  <c r="L23"/>
  <c r="L19"/>
  <c r="L24"/>
  <c r="L20"/>
  <c r="L16"/>
  <c r="L21"/>
  <c r="K26" i="1"/>
  <c r="K24"/>
  <c r="K25"/>
  <c r="K21"/>
  <c r="K22"/>
  <c r="K18"/>
  <c r="K23"/>
  <c r="K19"/>
</calcChain>
</file>

<file path=xl/sharedStrings.xml><?xml version="1.0" encoding="utf-8"?>
<sst xmlns="http://schemas.openxmlformats.org/spreadsheetml/2006/main" count="181" uniqueCount="47">
  <si>
    <t>Πινακας Α</t>
  </si>
  <si>
    <t>Β</t>
  </si>
  <si>
    <t>1ος</t>
  </si>
  <si>
    <t>2ος</t>
  </si>
  <si>
    <t>3ος</t>
  </si>
  <si>
    <t>4ος</t>
  </si>
  <si>
    <t>5ος</t>
  </si>
  <si>
    <t>6ος</t>
  </si>
  <si>
    <t>C</t>
  </si>
  <si>
    <t>7ος</t>
  </si>
  <si>
    <t>8ος</t>
  </si>
  <si>
    <t>9ος</t>
  </si>
  <si>
    <t>Τυπος</t>
  </si>
  <si>
    <t>=</t>
  </si>
  <si>
    <t>Ax</t>
  </si>
  <si>
    <t>Περιορ.</t>
  </si>
  <si>
    <t>X</t>
  </si>
  <si>
    <t>Περιορισμοί</t>
  </si>
  <si>
    <t>f</t>
  </si>
  <si>
    <t>Γραμμικό πρόγραμμα βελτιστοποίησης του κριτήριου του κόστους</t>
  </si>
  <si>
    <t>Γραμμικό πρόγραμμα ελαχιστοποίησης του κριτήριου του χρόνου</t>
  </si>
  <si>
    <t>&lt;=</t>
  </si>
  <si>
    <t>α1</t>
  </si>
  <si>
    <t>α2</t>
  </si>
  <si>
    <t>α3</t>
  </si>
  <si>
    <t>α4</t>
  </si>
  <si>
    <t xml:space="preserve">α5 </t>
  </si>
  <si>
    <t>β1</t>
  </si>
  <si>
    <t>β2</t>
  </si>
  <si>
    <t>β3</t>
  </si>
  <si>
    <t>β4</t>
  </si>
  <si>
    <t>β5</t>
  </si>
  <si>
    <t>γ1</t>
  </si>
  <si>
    <t>γ2</t>
  </si>
  <si>
    <t>γ3</t>
  </si>
  <si>
    <t>γ4</t>
  </si>
  <si>
    <t>γ5</t>
  </si>
  <si>
    <t>δ1</t>
  </si>
  <si>
    <t>δ2</t>
  </si>
  <si>
    <t>δ3</t>
  </si>
  <si>
    <t>δ4</t>
  </si>
  <si>
    <t>δ5</t>
  </si>
  <si>
    <t>Κόστους</t>
  </si>
  <si>
    <t>Μεταβλητές</t>
  </si>
  <si>
    <t>Xρόνου</t>
  </si>
  <si>
    <t>Κόστος</t>
  </si>
  <si>
    <t>Χρόνος</t>
  </si>
</sst>
</file>

<file path=xl/styles.xml><?xml version="1.0" encoding="utf-8"?>
<styleSheet xmlns="http://schemas.openxmlformats.org/spreadsheetml/2006/main">
  <fonts count="4">
    <font>
      <sz val="11"/>
      <color theme="1"/>
      <name val="Calibri"/>
      <family val="2"/>
      <charset val="161"/>
      <scheme val="minor"/>
    </font>
    <font>
      <b/>
      <sz val="10"/>
      <color theme="1"/>
      <name val="Arial"/>
      <family val="2"/>
    </font>
    <font>
      <sz val="10"/>
      <color theme="1"/>
      <name val="Arial"/>
      <family val="2"/>
    </font>
    <font>
      <b/>
      <sz val="12"/>
      <color theme="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rgb="FF92D050"/>
        <bgColor indexed="64"/>
      </patternFill>
    </fill>
  </fills>
  <borders count="1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42">
    <xf numFmtId="0" fontId="0" fillId="0" borderId="0" xfId="0"/>
    <xf numFmtId="0" fontId="2" fillId="0" borderId="0" xfId="0" applyFont="1"/>
    <xf numFmtId="0" fontId="2" fillId="0" borderId="0" xfId="0" applyFont="1" applyAlignment="1">
      <alignment horizontal="center"/>
    </xf>
    <xf numFmtId="0" fontId="1" fillId="0" borderId="0" xfId="0" applyFont="1" applyAlignment="1">
      <alignment horizontal="center"/>
    </xf>
    <xf numFmtId="0" fontId="2" fillId="2" borderId="0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2" fillId="0" borderId="2" xfId="0" applyFont="1" applyBorder="1" applyAlignment="1">
      <alignment horizontal="center"/>
    </xf>
    <xf numFmtId="0" fontId="0" fillId="0" borderId="0" xfId="0" applyAlignment="1">
      <alignment horizontal="center"/>
    </xf>
    <xf numFmtId="0" fontId="2" fillId="0" borderId="4" xfId="0" applyFont="1" applyBorder="1" applyAlignment="1">
      <alignment horizontal="center"/>
    </xf>
    <xf numFmtId="0" fontId="2" fillId="2" borderId="5" xfId="0" applyFont="1" applyFill="1" applyBorder="1" applyAlignment="1">
      <alignment horizontal="center"/>
    </xf>
    <xf numFmtId="0" fontId="2" fillId="2" borderId="6" xfId="0" applyFont="1" applyFill="1" applyBorder="1" applyAlignment="1">
      <alignment horizontal="center"/>
    </xf>
    <xf numFmtId="0" fontId="2" fillId="3" borderId="8" xfId="0" applyFont="1" applyFill="1" applyBorder="1" applyAlignment="1">
      <alignment horizontal="center"/>
    </xf>
    <xf numFmtId="0" fontId="2" fillId="3" borderId="0" xfId="0" applyFont="1" applyFill="1" applyBorder="1" applyAlignment="1">
      <alignment horizontal="center"/>
    </xf>
    <xf numFmtId="0" fontId="2" fillId="3" borderId="1" xfId="0" applyFont="1" applyFill="1" applyBorder="1" applyAlignment="1">
      <alignment horizontal="center"/>
    </xf>
    <xf numFmtId="0" fontId="1" fillId="0" borderId="3" xfId="0" applyFont="1" applyBorder="1" applyAlignment="1">
      <alignment horizontal="center"/>
    </xf>
    <xf numFmtId="0" fontId="1" fillId="3" borderId="12" xfId="0" applyFont="1" applyFill="1" applyBorder="1" applyAlignment="1">
      <alignment horizontal="center"/>
    </xf>
    <xf numFmtId="0" fontId="2" fillId="0" borderId="13" xfId="0" applyFont="1" applyBorder="1" applyAlignment="1">
      <alignment horizontal="center"/>
    </xf>
    <xf numFmtId="0" fontId="2" fillId="0" borderId="14" xfId="0" applyFont="1" applyBorder="1" applyAlignment="1">
      <alignment horizontal="center"/>
    </xf>
    <xf numFmtId="0" fontId="2" fillId="3" borderId="7" xfId="0" applyFont="1" applyFill="1" applyBorder="1" applyAlignment="1">
      <alignment horizontal="center"/>
    </xf>
    <xf numFmtId="0" fontId="2" fillId="3" borderId="10" xfId="0" applyFont="1" applyFill="1" applyBorder="1" applyAlignment="1">
      <alignment horizontal="center"/>
    </xf>
    <xf numFmtId="0" fontId="2" fillId="3" borderId="11" xfId="0" applyFont="1" applyFill="1" applyBorder="1" applyAlignment="1">
      <alignment horizontal="center"/>
    </xf>
    <xf numFmtId="0" fontId="2" fillId="3" borderId="4" xfId="0" applyFont="1" applyFill="1" applyBorder="1" applyAlignment="1">
      <alignment horizontal="center"/>
    </xf>
    <xf numFmtId="0" fontId="2" fillId="3" borderId="13" xfId="0" applyFont="1" applyFill="1" applyBorder="1" applyAlignment="1">
      <alignment horizontal="center"/>
    </xf>
    <xf numFmtId="0" fontId="2" fillId="3" borderId="14" xfId="0" applyFont="1" applyFill="1" applyBorder="1" applyAlignment="1">
      <alignment horizontal="center"/>
    </xf>
    <xf numFmtId="0" fontId="2" fillId="2" borderId="4" xfId="0" applyFont="1" applyFill="1" applyBorder="1" applyAlignment="1">
      <alignment horizontal="center"/>
    </xf>
    <xf numFmtId="0" fontId="2" fillId="2" borderId="13" xfId="0" applyFont="1" applyFill="1" applyBorder="1" applyAlignment="1">
      <alignment horizontal="center"/>
    </xf>
    <xf numFmtId="0" fontId="2" fillId="2" borderId="14" xfId="0" applyFont="1" applyFill="1" applyBorder="1" applyAlignment="1">
      <alignment horizontal="center"/>
    </xf>
    <xf numFmtId="0" fontId="3" fillId="0" borderId="0" xfId="0" applyFont="1"/>
    <xf numFmtId="0" fontId="0" fillId="2" borderId="9" xfId="0" applyFill="1" applyBorder="1" applyAlignment="1">
      <alignment horizontal="center"/>
    </xf>
    <xf numFmtId="0" fontId="0" fillId="2" borderId="5" xfId="0" applyFill="1" applyBorder="1" applyAlignment="1">
      <alignment horizontal="center"/>
    </xf>
    <xf numFmtId="0" fontId="0" fillId="2" borderId="6" xfId="0" applyFill="1" applyBorder="1" applyAlignment="1">
      <alignment horizontal="center"/>
    </xf>
    <xf numFmtId="0" fontId="0" fillId="3" borderId="14" xfId="0" applyFill="1" applyBorder="1" applyAlignment="1">
      <alignment horizontal="center"/>
    </xf>
    <xf numFmtId="0" fontId="1" fillId="0" borderId="0" xfId="0" applyFont="1"/>
    <xf numFmtId="0" fontId="2" fillId="0" borderId="0" xfId="0" applyFont="1" applyAlignment="1">
      <alignment horizontal="left"/>
    </xf>
    <xf numFmtId="0" fontId="0" fillId="0" borderId="0" xfId="0" applyAlignment="1">
      <alignment horizontal="left"/>
    </xf>
    <xf numFmtId="0" fontId="0" fillId="0" borderId="0" xfId="0" applyAlignment="1">
      <alignment vertical="top"/>
    </xf>
    <xf numFmtId="0" fontId="0" fillId="0" borderId="7" xfId="0" applyBorder="1"/>
    <xf numFmtId="0" fontId="0" fillId="0" borderId="9" xfId="0" applyBorder="1"/>
    <xf numFmtId="0" fontId="0" fillId="0" borderId="11" xfId="0" applyBorder="1"/>
    <xf numFmtId="0" fontId="0" fillId="0" borderId="6" xfId="0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8" xfId="0" applyBorder="1" applyAlignment="1">
      <alignment horizontal="center"/>
    </xf>
  </cellXfs>
  <cellStyles count="1">
    <cellStyle name="Κανονικό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9525</xdr:rowOff>
    </xdr:from>
    <xdr:to>
      <xdr:col>6</xdr:col>
      <xdr:colOff>76200</xdr:colOff>
      <xdr:row>11</xdr:row>
      <xdr:rowOff>38100</xdr:rowOff>
    </xdr:to>
    <xdr:sp macro="" textlink="">
      <xdr:nvSpPr>
        <xdr:cNvPr id="2" name="1 - TextBox"/>
        <xdr:cNvSpPr txBox="1"/>
      </xdr:nvSpPr>
      <xdr:spPr>
        <a:xfrm>
          <a:off x="0" y="9525"/>
          <a:ext cx="3733800" cy="212407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pPr marL="0" marR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l-GR" sz="1400">
              <a:solidFill>
                <a:schemeClr val="dk1"/>
              </a:solidFill>
              <a:latin typeface="Arial" pitchFamily="34" charset="0"/>
              <a:ea typeface="+mn-ea"/>
              <a:cs typeface="Arial" pitchFamily="34" charset="0"/>
            </a:rPr>
            <a:t>Εύκολα μπορούμε να παρατηρήσουμε από τους</a:t>
          </a:r>
          <a:r>
            <a:rPr lang="el-GR" sz="1400" baseline="0">
              <a:solidFill>
                <a:schemeClr val="dk1"/>
              </a:solidFill>
              <a:latin typeface="Arial" pitchFamily="34" charset="0"/>
              <a:ea typeface="+mn-ea"/>
              <a:cs typeface="Arial" pitchFamily="34" charset="0"/>
            </a:rPr>
            <a:t> διπλάνους πινακες που προέκυψαν από </a:t>
          </a:r>
          <a:r>
            <a:rPr lang="el-GR" sz="1400">
              <a:solidFill>
                <a:schemeClr val="dk1"/>
              </a:solidFill>
              <a:latin typeface="Arial" pitchFamily="34" charset="0"/>
              <a:ea typeface="+mn-ea"/>
              <a:cs typeface="Arial" pitchFamily="34" charset="0"/>
            </a:rPr>
            <a:t>την επίλυση των γραμμικών προγραμμάτων πως οι λύσεις των κοινών μεταβλητών απόφασης δεν</a:t>
          </a:r>
          <a:r>
            <a:rPr lang="el-GR" sz="1400" baseline="0">
              <a:solidFill>
                <a:schemeClr val="dk1"/>
              </a:solidFill>
              <a:latin typeface="Arial" pitchFamily="34" charset="0"/>
              <a:ea typeface="+mn-ea"/>
              <a:cs typeface="Arial" pitchFamily="34" charset="0"/>
            </a:rPr>
            <a:t> </a:t>
          </a:r>
          <a:r>
            <a:rPr lang="el-GR" sz="1400">
              <a:solidFill>
                <a:schemeClr val="dk1"/>
              </a:solidFill>
              <a:latin typeface="Arial" pitchFamily="34" charset="0"/>
              <a:ea typeface="+mn-ea"/>
              <a:cs typeface="Arial" pitchFamily="34" charset="0"/>
            </a:rPr>
            <a:t>συμβιβάζουν μεταξύ τους </a:t>
          </a:r>
          <a:r>
            <a:rPr lang="el-GR" sz="1400" baseline="0">
              <a:solidFill>
                <a:schemeClr val="dk1"/>
              </a:solidFill>
              <a:latin typeface="Arial" pitchFamily="34" charset="0"/>
              <a:ea typeface="+mn-ea"/>
              <a:cs typeface="Arial" pitchFamily="34" charset="0"/>
            </a:rPr>
            <a:t> εκτός απο κάποιες ελάχιστες φορές</a:t>
          </a:r>
          <a:r>
            <a:rPr lang="el-GR" sz="1400">
              <a:solidFill>
                <a:schemeClr val="dk1"/>
              </a:solidFill>
              <a:latin typeface="Arial" pitchFamily="34" charset="0"/>
              <a:ea typeface="+mn-ea"/>
              <a:cs typeface="Arial" pitchFamily="34" charset="0"/>
            </a:rPr>
            <a:t>. Συνεπώς, είναι απίθανο να υπάρξει κάποιο πλάνο ώστε να βελτιστοποιεί ταυτόχρονα και τα 2 κριτήρια της ανάλυσης .</a:t>
          </a:r>
          <a:endParaRPr lang="en-US" sz="1400">
            <a:solidFill>
              <a:schemeClr val="dk1"/>
            </a:solidFill>
            <a:latin typeface="Arial" pitchFamily="34" charset="0"/>
            <a:ea typeface="+mn-ea"/>
            <a:cs typeface="Arial" pitchFamily="34" charset="0"/>
          </a:endParaRPr>
        </a:p>
        <a:p>
          <a:endParaRPr lang="en-US" sz="1100"/>
        </a:p>
      </xdr:txBody>
    </xdr:sp>
    <xdr:clientData/>
  </xdr:twoCellAnchor>
</xdr:wsDr>
</file>

<file path=xl/theme/theme1.xml><?xml version="1.0" encoding="utf-8"?>
<a:theme xmlns:a="http://schemas.openxmlformats.org/drawingml/2006/main" name="Θέμα του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U39"/>
  <sheetViews>
    <sheetView topLeftCell="A16" workbookViewId="0">
      <selection activeCell="L31" sqref="L31"/>
    </sheetView>
  </sheetViews>
  <sheetFormatPr defaultRowHeight="15"/>
  <cols>
    <col min="1" max="1" width="9.7109375" customWidth="1"/>
    <col min="3" max="3" width="10.28515625" bestFit="1" customWidth="1"/>
    <col min="6" max="6" width="10.28515625" bestFit="1" customWidth="1"/>
    <col min="12" max="12" width="10.28515625" bestFit="1" customWidth="1"/>
  </cols>
  <sheetData>
    <row r="1" spans="1:21" ht="15.75">
      <c r="F1" s="27" t="s">
        <v>19</v>
      </c>
    </row>
    <row r="3" spans="1:21">
      <c r="J3" s="3" t="s">
        <v>0</v>
      </c>
    </row>
    <row r="4" spans="1:21">
      <c r="A4" s="6" t="s">
        <v>17</v>
      </c>
      <c r="B4" s="6" t="s">
        <v>22</v>
      </c>
      <c r="C4" s="6" t="s">
        <v>23</v>
      </c>
      <c r="D4" s="6" t="s">
        <v>24</v>
      </c>
      <c r="E4" s="6" t="s">
        <v>25</v>
      </c>
      <c r="F4" s="6" t="s">
        <v>26</v>
      </c>
      <c r="G4" s="6" t="s">
        <v>27</v>
      </c>
      <c r="H4" s="6" t="s">
        <v>28</v>
      </c>
      <c r="I4" s="6" t="s">
        <v>29</v>
      </c>
      <c r="J4" s="6" t="s">
        <v>30</v>
      </c>
      <c r="K4" s="6" t="s">
        <v>31</v>
      </c>
      <c r="L4" s="6" t="s">
        <v>32</v>
      </c>
      <c r="M4" s="6" t="s">
        <v>33</v>
      </c>
      <c r="N4" s="6" t="s">
        <v>34</v>
      </c>
      <c r="O4" s="6" t="s">
        <v>35</v>
      </c>
      <c r="P4" s="6" t="s">
        <v>36</v>
      </c>
      <c r="Q4" s="6" t="s">
        <v>37</v>
      </c>
      <c r="R4" s="6" t="s">
        <v>38</v>
      </c>
      <c r="S4" s="6" t="s">
        <v>39</v>
      </c>
      <c r="T4" s="6" t="s">
        <v>40</v>
      </c>
      <c r="U4" s="6" t="s">
        <v>41</v>
      </c>
    </row>
    <row r="5" spans="1:21">
      <c r="A5" s="6" t="s">
        <v>2</v>
      </c>
      <c r="B5" s="4">
        <v>1</v>
      </c>
      <c r="C5" s="4">
        <v>1</v>
      </c>
      <c r="D5" s="4">
        <v>1</v>
      </c>
      <c r="E5" s="4">
        <v>1</v>
      </c>
      <c r="F5" s="4">
        <v>1</v>
      </c>
      <c r="G5" s="4">
        <v>0</v>
      </c>
      <c r="H5" s="4">
        <v>0</v>
      </c>
      <c r="I5" s="4">
        <v>0</v>
      </c>
      <c r="J5" s="4">
        <v>0</v>
      </c>
      <c r="K5" s="4">
        <v>0</v>
      </c>
      <c r="L5" s="4">
        <v>0</v>
      </c>
      <c r="M5" s="4">
        <v>0</v>
      </c>
      <c r="N5" s="4">
        <v>0</v>
      </c>
      <c r="O5" s="4">
        <v>0</v>
      </c>
      <c r="P5" s="4">
        <v>0</v>
      </c>
      <c r="Q5" s="4">
        <v>0</v>
      </c>
      <c r="R5" s="4">
        <v>0</v>
      </c>
      <c r="S5" s="4">
        <v>0</v>
      </c>
      <c r="T5" s="4">
        <v>0</v>
      </c>
      <c r="U5" s="9">
        <v>0</v>
      </c>
    </row>
    <row r="6" spans="1:21">
      <c r="A6" s="6" t="s">
        <v>3</v>
      </c>
      <c r="B6" s="4">
        <v>0</v>
      </c>
      <c r="C6" s="4">
        <v>0</v>
      </c>
      <c r="D6" s="4">
        <v>0</v>
      </c>
      <c r="E6" s="4">
        <v>0</v>
      </c>
      <c r="F6" s="4">
        <v>0</v>
      </c>
      <c r="G6" s="4">
        <v>1</v>
      </c>
      <c r="H6" s="4">
        <v>1</v>
      </c>
      <c r="I6" s="4">
        <v>1</v>
      </c>
      <c r="J6" s="4">
        <v>1</v>
      </c>
      <c r="K6" s="4">
        <v>1</v>
      </c>
      <c r="L6" s="4">
        <v>0</v>
      </c>
      <c r="M6" s="4">
        <v>0</v>
      </c>
      <c r="N6" s="4">
        <v>0</v>
      </c>
      <c r="O6" s="4">
        <v>0</v>
      </c>
      <c r="P6" s="4">
        <v>0</v>
      </c>
      <c r="Q6" s="4">
        <v>0</v>
      </c>
      <c r="R6" s="4">
        <v>0</v>
      </c>
      <c r="S6" s="4">
        <v>0</v>
      </c>
      <c r="T6" s="4">
        <v>0</v>
      </c>
      <c r="U6" s="9">
        <v>0</v>
      </c>
    </row>
    <row r="7" spans="1:21">
      <c r="A7" s="6" t="s">
        <v>4</v>
      </c>
      <c r="B7" s="4">
        <v>0</v>
      </c>
      <c r="C7" s="4">
        <v>0</v>
      </c>
      <c r="D7" s="4">
        <v>0</v>
      </c>
      <c r="E7" s="4">
        <v>0</v>
      </c>
      <c r="F7" s="4">
        <v>0</v>
      </c>
      <c r="G7" s="4">
        <v>0</v>
      </c>
      <c r="H7" s="4">
        <v>0</v>
      </c>
      <c r="I7" s="4">
        <v>0</v>
      </c>
      <c r="J7" s="4">
        <v>0</v>
      </c>
      <c r="K7" s="4">
        <v>0</v>
      </c>
      <c r="L7" s="4">
        <v>1</v>
      </c>
      <c r="M7" s="4">
        <v>1</v>
      </c>
      <c r="N7" s="4">
        <v>1</v>
      </c>
      <c r="O7" s="4">
        <v>1</v>
      </c>
      <c r="P7" s="4">
        <v>1</v>
      </c>
      <c r="Q7" s="4">
        <v>0</v>
      </c>
      <c r="R7" s="4">
        <v>0</v>
      </c>
      <c r="S7" s="4">
        <v>0</v>
      </c>
      <c r="T7" s="4">
        <v>0</v>
      </c>
      <c r="U7" s="9">
        <v>0</v>
      </c>
    </row>
    <row r="8" spans="1:21">
      <c r="A8" s="6" t="s">
        <v>5</v>
      </c>
      <c r="B8" s="4">
        <v>0</v>
      </c>
      <c r="C8" s="4">
        <v>0</v>
      </c>
      <c r="D8" s="4">
        <v>0</v>
      </c>
      <c r="E8" s="4">
        <v>0</v>
      </c>
      <c r="F8" s="4">
        <v>0</v>
      </c>
      <c r="G8" s="4">
        <v>0</v>
      </c>
      <c r="H8" s="4">
        <v>0</v>
      </c>
      <c r="I8" s="4">
        <v>0</v>
      </c>
      <c r="J8" s="4">
        <v>0</v>
      </c>
      <c r="K8" s="4">
        <v>0</v>
      </c>
      <c r="L8" s="4">
        <v>0</v>
      </c>
      <c r="M8" s="4">
        <v>0</v>
      </c>
      <c r="N8" s="4">
        <v>0</v>
      </c>
      <c r="O8" s="4">
        <v>0</v>
      </c>
      <c r="P8" s="4">
        <v>0</v>
      </c>
      <c r="Q8" s="4">
        <v>1</v>
      </c>
      <c r="R8" s="4">
        <v>1</v>
      </c>
      <c r="S8" s="4">
        <v>1</v>
      </c>
      <c r="T8" s="4">
        <v>1</v>
      </c>
      <c r="U8" s="9">
        <v>1</v>
      </c>
    </row>
    <row r="9" spans="1:21">
      <c r="A9" s="6" t="s">
        <v>6</v>
      </c>
      <c r="B9" s="4">
        <v>1</v>
      </c>
      <c r="C9" s="4">
        <v>0</v>
      </c>
      <c r="D9" s="4">
        <v>0</v>
      </c>
      <c r="E9" s="4">
        <v>0</v>
      </c>
      <c r="F9" s="4">
        <v>0</v>
      </c>
      <c r="G9" s="4">
        <v>1</v>
      </c>
      <c r="H9" s="4">
        <v>0</v>
      </c>
      <c r="I9" s="4">
        <v>0</v>
      </c>
      <c r="J9" s="4">
        <v>0</v>
      </c>
      <c r="K9" s="4">
        <v>0</v>
      </c>
      <c r="L9" s="4">
        <v>1</v>
      </c>
      <c r="M9" s="4">
        <v>0</v>
      </c>
      <c r="N9" s="4">
        <v>0</v>
      </c>
      <c r="O9" s="4">
        <v>0</v>
      </c>
      <c r="P9" s="4">
        <v>0</v>
      </c>
      <c r="Q9" s="4">
        <v>1</v>
      </c>
      <c r="R9" s="4">
        <v>0</v>
      </c>
      <c r="S9" s="4">
        <v>0</v>
      </c>
      <c r="T9" s="4">
        <v>0</v>
      </c>
      <c r="U9" s="9">
        <v>0</v>
      </c>
    </row>
    <row r="10" spans="1:21">
      <c r="A10" s="6" t="s">
        <v>7</v>
      </c>
      <c r="B10" s="4">
        <v>0</v>
      </c>
      <c r="C10" s="4">
        <v>1</v>
      </c>
      <c r="D10" s="4">
        <v>0</v>
      </c>
      <c r="E10" s="4">
        <v>0</v>
      </c>
      <c r="F10" s="4">
        <v>0</v>
      </c>
      <c r="G10" s="4">
        <v>0</v>
      </c>
      <c r="H10" s="4">
        <v>1</v>
      </c>
      <c r="I10" s="4">
        <v>0</v>
      </c>
      <c r="J10" s="4">
        <v>0</v>
      </c>
      <c r="K10" s="4">
        <v>0</v>
      </c>
      <c r="L10" s="4">
        <v>0</v>
      </c>
      <c r="M10" s="4">
        <v>1</v>
      </c>
      <c r="N10" s="4">
        <v>0</v>
      </c>
      <c r="O10" s="4">
        <v>0</v>
      </c>
      <c r="P10" s="4">
        <v>0</v>
      </c>
      <c r="Q10" s="4">
        <v>0</v>
      </c>
      <c r="R10" s="4">
        <v>1</v>
      </c>
      <c r="S10" s="4">
        <v>0</v>
      </c>
      <c r="T10" s="4">
        <v>0</v>
      </c>
      <c r="U10" s="9">
        <v>0</v>
      </c>
    </row>
    <row r="11" spans="1:21">
      <c r="A11" s="6" t="s">
        <v>9</v>
      </c>
      <c r="B11" s="4">
        <v>0</v>
      </c>
      <c r="C11" s="4">
        <v>0</v>
      </c>
      <c r="D11" s="4">
        <v>1</v>
      </c>
      <c r="E11" s="4">
        <v>0</v>
      </c>
      <c r="F11" s="4">
        <v>0</v>
      </c>
      <c r="G11" s="4">
        <v>0</v>
      </c>
      <c r="H11" s="4">
        <v>0</v>
      </c>
      <c r="I11" s="4">
        <v>1</v>
      </c>
      <c r="J11" s="4">
        <v>0</v>
      </c>
      <c r="K11" s="4">
        <v>0</v>
      </c>
      <c r="L11" s="4">
        <v>0</v>
      </c>
      <c r="M11" s="4">
        <v>0</v>
      </c>
      <c r="N11" s="4">
        <v>1</v>
      </c>
      <c r="O11" s="4">
        <v>0</v>
      </c>
      <c r="P11" s="4">
        <v>0</v>
      </c>
      <c r="Q11" s="4">
        <v>0</v>
      </c>
      <c r="R11" s="4">
        <v>0</v>
      </c>
      <c r="S11" s="4">
        <v>1</v>
      </c>
      <c r="T11" s="4">
        <v>0</v>
      </c>
      <c r="U11" s="9">
        <v>0</v>
      </c>
    </row>
    <row r="12" spans="1:21">
      <c r="A12" s="6" t="s">
        <v>10</v>
      </c>
      <c r="B12" s="4">
        <v>0</v>
      </c>
      <c r="C12" s="4">
        <v>0</v>
      </c>
      <c r="D12" s="4">
        <v>0</v>
      </c>
      <c r="E12" s="4">
        <v>1</v>
      </c>
      <c r="F12" s="4">
        <v>0</v>
      </c>
      <c r="G12" s="4">
        <v>0</v>
      </c>
      <c r="H12" s="4">
        <v>0</v>
      </c>
      <c r="I12" s="4">
        <v>0</v>
      </c>
      <c r="J12" s="4">
        <v>1</v>
      </c>
      <c r="K12" s="4">
        <v>0</v>
      </c>
      <c r="L12" s="4">
        <v>0</v>
      </c>
      <c r="M12" s="4">
        <v>0</v>
      </c>
      <c r="N12" s="4">
        <v>0</v>
      </c>
      <c r="O12" s="4">
        <v>1</v>
      </c>
      <c r="P12" s="4">
        <v>0</v>
      </c>
      <c r="Q12" s="4">
        <v>0</v>
      </c>
      <c r="R12" s="4">
        <v>0</v>
      </c>
      <c r="S12" s="4">
        <v>0</v>
      </c>
      <c r="T12" s="4">
        <v>1</v>
      </c>
      <c r="U12" s="9">
        <v>0</v>
      </c>
    </row>
    <row r="13" spans="1:21">
      <c r="A13" s="6" t="s">
        <v>11</v>
      </c>
      <c r="B13" s="5">
        <v>0</v>
      </c>
      <c r="C13" s="5">
        <v>0</v>
      </c>
      <c r="D13" s="5">
        <v>0</v>
      </c>
      <c r="E13" s="5">
        <v>0</v>
      </c>
      <c r="F13" s="5">
        <v>1</v>
      </c>
      <c r="G13" s="5">
        <v>0</v>
      </c>
      <c r="H13" s="5">
        <v>0</v>
      </c>
      <c r="I13" s="5">
        <v>0</v>
      </c>
      <c r="J13" s="5">
        <v>0</v>
      </c>
      <c r="K13" s="5">
        <v>1</v>
      </c>
      <c r="L13" s="5">
        <v>0</v>
      </c>
      <c r="M13" s="5">
        <v>0</v>
      </c>
      <c r="N13" s="5">
        <v>0</v>
      </c>
      <c r="O13" s="5">
        <v>0</v>
      </c>
      <c r="P13" s="5">
        <v>1</v>
      </c>
      <c r="Q13" s="5">
        <v>0</v>
      </c>
      <c r="R13" s="5">
        <v>0</v>
      </c>
      <c r="S13" s="5">
        <v>0</v>
      </c>
      <c r="T13" s="5">
        <v>0</v>
      </c>
      <c r="U13" s="10">
        <v>1</v>
      </c>
    </row>
    <row r="17" spans="1:13">
      <c r="F17" s="1"/>
      <c r="G17" s="2" t="s">
        <v>8</v>
      </c>
      <c r="H17" s="2" t="s">
        <v>16</v>
      </c>
      <c r="J17" s="2" t="s">
        <v>15</v>
      </c>
      <c r="K17" s="2" t="s">
        <v>14</v>
      </c>
      <c r="L17" s="2" t="s">
        <v>12</v>
      </c>
      <c r="M17" s="2" t="s">
        <v>1</v>
      </c>
    </row>
    <row r="18" spans="1:13">
      <c r="F18" s="6" t="s">
        <v>22</v>
      </c>
      <c r="G18" s="11">
        <v>900</v>
      </c>
      <c r="H18" s="24">
        <v>0</v>
      </c>
      <c r="J18" s="8" t="s">
        <v>2</v>
      </c>
      <c r="K18" s="21">
        <f t="array" ref="K18:K26">MMULT(B5:U13,H18:H37)</f>
        <v>5.0000000000000009</v>
      </c>
      <c r="L18" s="8" t="s">
        <v>21</v>
      </c>
      <c r="M18" s="24">
        <v>5</v>
      </c>
    </row>
    <row r="19" spans="1:13">
      <c r="F19" s="6" t="s">
        <v>23</v>
      </c>
      <c r="G19" s="12">
        <v>1200</v>
      </c>
      <c r="H19" s="25">
        <v>0</v>
      </c>
      <c r="J19" s="16" t="s">
        <v>3</v>
      </c>
      <c r="K19" s="22">
        <v>3.9999999999999991</v>
      </c>
      <c r="L19" s="16" t="s">
        <v>21</v>
      </c>
      <c r="M19" s="25">
        <v>4</v>
      </c>
    </row>
    <row r="20" spans="1:13">
      <c r="F20" s="6" t="s">
        <v>24</v>
      </c>
      <c r="G20" s="12">
        <v>900</v>
      </c>
      <c r="H20" s="25">
        <v>5.0000000000000009</v>
      </c>
      <c r="J20" s="16" t="s">
        <v>4</v>
      </c>
      <c r="K20" s="22">
        <v>2</v>
      </c>
      <c r="L20" s="16" t="s">
        <v>21</v>
      </c>
      <c r="M20" s="25">
        <v>2</v>
      </c>
    </row>
    <row r="21" spans="1:13">
      <c r="F21" s="6" t="s">
        <v>25</v>
      </c>
      <c r="G21" s="12">
        <v>600</v>
      </c>
      <c r="H21" s="25">
        <v>0</v>
      </c>
      <c r="J21" s="16" t="s">
        <v>5</v>
      </c>
      <c r="K21" s="22">
        <v>9.0000000000000018</v>
      </c>
      <c r="L21" s="16" t="s">
        <v>21</v>
      </c>
      <c r="M21" s="25">
        <v>9</v>
      </c>
    </row>
    <row r="22" spans="1:13">
      <c r="A22" s="1"/>
      <c r="F22" s="6" t="s">
        <v>26</v>
      </c>
      <c r="G22" s="12">
        <v>900</v>
      </c>
      <c r="H22" s="25">
        <v>0</v>
      </c>
      <c r="J22" s="16" t="s">
        <v>6</v>
      </c>
      <c r="K22" s="22">
        <v>4</v>
      </c>
      <c r="L22" s="16" t="s">
        <v>13</v>
      </c>
      <c r="M22" s="25">
        <v>4</v>
      </c>
    </row>
    <row r="23" spans="1:13">
      <c r="F23" s="6" t="s">
        <v>27</v>
      </c>
      <c r="G23" s="12">
        <v>700</v>
      </c>
      <c r="H23" s="25">
        <v>0</v>
      </c>
      <c r="J23" s="16" t="s">
        <v>7</v>
      </c>
      <c r="K23" s="22">
        <v>4</v>
      </c>
      <c r="L23" s="16" t="s">
        <v>13</v>
      </c>
      <c r="M23" s="25">
        <v>4</v>
      </c>
    </row>
    <row r="24" spans="1:13">
      <c r="F24" s="6" t="s">
        <v>28</v>
      </c>
      <c r="G24" s="12">
        <v>300</v>
      </c>
      <c r="H24" s="25">
        <v>2.9999999999999982</v>
      </c>
      <c r="J24" s="16" t="s">
        <v>9</v>
      </c>
      <c r="K24" s="22">
        <v>6.0000000000000018</v>
      </c>
      <c r="L24" s="16" t="s">
        <v>13</v>
      </c>
      <c r="M24" s="25">
        <v>6</v>
      </c>
    </row>
    <row r="25" spans="1:13">
      <c r="F25" s="6" t="s">
        <v>29</v>
      </c>
      <c r="G25" s="12">
        <v>700</v>
      </c>
      <c r="H25" s="25">
        <v>1.0000000000000007</v>
      </c>
      <c r="J25" s="16" t="s">
        <v>10</v>
      </c>
      <c r="K25" s="22">
        <v>2.0000000000000004</v>
      </c>
      <c r="L25" s="16" t="s">
        <v>13</v>
      </c>
      <c r="M25" s="25">
        <v>2</v>
      </c>
    </row>
    <row r="26" spans="1:13">
      <c r="F26" s="6" t="s">
        <v>30</v>
      </c>
      <c r="G26" s="12">
        <v>700</v>
      </c>
      <c r="H26" s="25">
        <v>0</v>
      </c>
      <c r="J26" s="17" t="s">
        <v>11</v>
      </c>
      <c r="K26" s="23">
        <v>4</v>
      </c>
      <c r="L26" s="17" t="s">
        <v>13</v>
      </c>
      <c r="M26" s="26">
        <v>4</v>
      </c>
    </row>
    <row r="27" spans="1:13">
      <c r="F27" s="6" t="s">
        <v>31</v>
      </c>
      <c r="G27" s="12">
        <v>500</v>
      </c>
      <c r="H27" s="25">
        <v>0</v>
      </c>
    </row>
    <row r="28" spans="1:13">
      <c r="F28" s="6" t="s">
        <v>32</v>
      </c>
      <c r="G28" s="12">
        <v>600</v>
      </c>
      <c r="H28" s="25">
        <v>0.99999999999999833</v>
      </c>
    </row>
    <row r="29" spans="1:13">
      <c r="F29" s="6" t="s">
        <v>33</v>
      </c>
      <c r="G29" s="12">
        <v>500</v>
      </c>
      <c r="H29" s="25">
        <v>1.0000000000000016</v>
      </c>
    </row>
    <row r="30" spans="1:13">
      <c r="F30" s="6" t="s">
        <v>34</v>
      </c>
      <c r="G30" s="12">
        <v>1200</v>
      </c>
      <c r="H30" s="25">
        <v>0</v>
      </c>
    </row>
    <row r="31" spans="1:13">
      <c r="F31" s="6" t="s">
        <v>35</v>
      </c>
      <c r="G31" s="12">
        <v>1100</v>
      </c>
      <c r="H31" s="25">
        <v>0</v>
      </c>
    </row>
    <row r="32" spans="1:13">
      <c r="F32" s="6" t="s">
        <v>36</v>
      </c>
      <c r="G32" s="12">
        <v>300</v>
      </c>
      <c r="H32" s="25">
        <v>0</v>
      </c>
    </row>
    <row r="33" spans="6:8">
      <c r="F33" s="6" t="s">
        <v>37</v>
      </c>
      <c r="G33" s="12">
        <v>600</v>
      </c>
      <c r="H33" s="25">
        <v>3.0000000000000018</v>
      </c>
    </row>
    <row r="34" spans="6:8">
      <c r="F34" s="6" t="s">
        <v>38</v>
      </c>
      <c r="G34" s="12">
        <v>800</v>
      </c>
      <c r="H34" s="25">
        <v>0</v>
      </c>
    </row>
    <row r="35" spans="6:8">
      <c r="F35" s="6" t="s">
        <v>39</v>
      </c>
      <c r="G35" s="12">
        <v>1100</v>
      </c>
      <c r="H35" s="25">
        <v>0</v>
      </c>
    </row>
    <row r="36" spans="6:8">
      <c r="F36" s="6" t="s">
        <v>40</v>
      </c>
      <c r="G36" s="12">
        <v>200</v>
      </c>
      <c r="H36" s="25">
        <v>2.0000000000000004</v>
      </c>
    </row>
    <row r="37" spans="6:8">
      <c r="F37" s="6" t="s">
        <v>41</v>
      </c>
      <c r="G37" s="13">
        <v>200</v>
      </c>
      <c r="H37" s="26">
        <v>4</v>
      </c>
    </row>
    <row r="38" spans="6:8">
      <c r="F38" s="1"/>
      <c r="G38" s="1"/>
      <c r="H38" s="1"/>
    </row>
    <row r="39" spans="6:8">
      <c r="F39" s="14" t="s">
        <v>18</v>
      </c>
      <c r="G39" s="15">
        <f>SUMPRODUCT(G18:G37,H18:H37)</f>
        <v>10200.000000000002</v>
      </c>
      <c r="H39" s="1"/>
    </row>
  </sheetData>
  <pageMargins left="0.7" right="0.7" top="0.75" bottom="0.75" header="0.3" footer="0.3"/>
  <pageSetup paperSize="0" orientation="portrait" horizontalDpi="0" verticalDpi="0" copies="0"/>
</worksheet>
</file>

<file path=xl/worksheets/sheet2.xml><?xml version="1.0" encoding="utf-8"?>
<worksheet xmlns="http://schemas.openxmlformats.org/spreadsheetml/2006/main" xmlns:r="http://schemas.openxmlformats.org/officeDocument/2006/relationships">
  <dimension ref="A1:U37"/>
  <sheetViews>
    <sheetView topLeftCell="A12" workbookViewId="0">
      <selection activeCell="K25" sqref="K25"/>
    </sheetView>
  </sheetViews>
  <sheetFormatPr defaultRowHeight="15"/>
  <cols>
    <col min="1" max="1" width="10" customWidth="1"/>
  </cols>
  <sheetData>
    <row r="1" spans="1:21" ht="15.75">
      <c r="F1" s="27" t="s">
        <v>20</v>
      </c>
      <c r="G1" s="27"/>
      <c r="H1" s="27"/>
      <c r="I1" s="27"/>
      <c r="J1" s="27"/>
      <c r="K1" s="27"/>
      <c r="L1" s="27"/>
    </row>
    <row r="3" spans="1:21">
      <c r="I3" s="32" t="s">
        <v>0</v>
      </c>
    </row>
    <row r="4" spans="1:21">
      <c r="A4" s="6" t="s">
        <v>17</v>
      </c>
      <c r="B4" s="6" t="s">
        <v>22</v>
      </c>
      <c r="C4" s="6" t="s">
        <v>23</v>
      </c>
      <c r="D4" s="6" t="s">
        <v>24</v>
      </c>
      <c r="E4" s="6" t="s">
        <v>25</v>
      </c>
      <c r="F4" s="6" t="s">
        <v>26</v>
      </c>
      <c r="G4" s="6" t="s">
        <v>27</v>
      </c>
      <c r="H4" s="6" t="s">
        <v>28</v>
      </c>
      <c r="I4" s="6" t="s">
        <v>29</v>
      </c>
      <c r="J4" s="6" t="s">
        <v>30</v>
      </c>
      <c r="K4" s="6" t="s">
        <v>31</v>
      </c>
      <c r="L4" s="6" t="s">
        <v>32</v>
      </c>
      <c r="M4" s="6" t="s">
        <v>33</v>
      </c>
      <c r="N4" s="6" t="s">
        <v>34</v>
      </c>
      <c r="O4" s="6" t="s">
        <v>35</v>
      </c>
      <c r="P4" s="6" t="s">
        <v>36</v>
      </c>
      <c r="Q4" s="6" t="s">
        <v>37</v>
      </c>
      <c r="R4" s="6" t="s">
        <v>38</v>
      </c>
      <c r="S4" s="6" t="s">
        <v>39</v>
      </c>
      <c r="T4" s="6" t="s">
        <v>40</v>
      </c>
      <c r="U4" s="6" t="s">
        <v>41</v>
      </c>
    </row>
    <row r="5" spans="1:21">
      <c r="A5" s="6" t="s">
        <v>2</v>
      </c>
      <c r="B5" s="4">
        <v>1</v>
      </c>
      <c r="C5" s="4">
        <v>1</v>
      </c>
      <c r="D5" s="4">
        <v>1</v>
      </c>
      <c r="E5" s="4">
        <v>1</v>
      </c>
      <c r="F5" s="4">
        <v>1</v>
      </c>
      <c r="G5" s="4">
        <v>0</v>
      </c>
      <c r="H5" s="4">
        <v>0</v>
      </c>
      <c r="I5" s="4">
        <v>0</v>
      </c>
      <c r="J5" s="4">
        <v>0</v>
      </c>
      <c r="K5" s="4">
        <v>0</v>
      </c>
      <c r="L5" s="4">
        <v>0</v>
      </c>
      <c r="M5" s="4">
        <v>0</v>
      </c>
      <c r="N5" s="4">
        <v>0</v>
      </c>
      <c r="O5" s="4">
        <v>0</v>
      </c>
      <c r="P5" s="4">
        <v>0</v>
      </c>
      <c r="Q5" s="4">
        <v>0</v>
      </c>
      <c r="R5" s="4">
        <v>0</v>
      </c>
      <c r="S5" s="4">
        <v>0</v>
      </c>
      <c r="T5" s="4">
        <v>0</v>
      </c>
      <c r="U5" s="9">
        <v>0</v>
      </c>
    </row>
    <row r="6" spans="1:21">
      <c r="A6" s="6" t="s">
        <v>3</v>
      </c>
      <c r="B6" s="4">
        <v>0</v>
      </c>
      <c r="C6" s="4">
        <v>0</v>
      </c>
      <c r="D6" s="4">
        <v>0</v>
      </c>
      <c r="E6" s="4">
        <v>0</v>
      </c>
      <c r="F6" s="4">
        <v>0</v>
      </c>
      <c r="G6" s="4">
        <v>1</v>
      </c>
      <c r="H6" s="4">
        <v>1</v>
      </c>
      <c r="I6" s="4">
        <v>1</v>
      </c>
      <c r="J6" s="4">
        <v>1</v>
      </c>
      <c r="K6" s="4">
        <v>1</v>
      </c>
      <c r="L6" s="4">
        <v>0</v>
      </c>
      <c r="M6" s="4">
        <v>0</v>
      </c>
      <c r="N6" s="4">
        <v>0</v>
      </c>
      <c r="O6" s="4">
        <v>0</v>
      </c>
      <c r="P6" s="4">
        <v>0</v>
      </c>
      <c r="Q6" s="4">
        <v>0</v>
      </c>
      <c r="R6" s="4">
        <v>0</v>
      </c>
      <c r="S6" s="4">
        <v>0</v>
      </c>
      <c r="T6" s="4">
        <v>0</v>
      </c>
      <c r="U6" s="9">
        <v>0</v>
      </c>
    </row>
    <row r="7" spans="1:21">
      <c r="A7" s="6" t="s">
        <v>4</v>
      </c>
      <c r="B7" s="4">
        <v>0</v>
      </c>
      <c r="C7" s="4">
        <v>0</v>
      </c>
      <c r="D7" s="4">
        <v>0</v>
      </c>
      <c r="E7" s="4">
        <v>0</v>
      </c>
      <c r="F7" s="4">
        <v>0</v>
      </c>
      <c r="G7" s="4">
        <v>0</v>
      </c>
      <c r="H7" s="4">
        <v>0</v>
      </c>
      <c r="I7" s="4">
        <v>0</v>
      </c>
      <c r="J7" s="4">
        <v>0</v>
      </c>
      <c r="K7" s="4">
        <v>0</v>
      </c>
      <c r="L7" s="4">
        <v>1</v>
      </c>
      <c r="M7" s="4">
        <v>1</v>
      </c>
      <c r="N7" s="4">
        <v>1</v>
      </c>
      <c r="O7" s="4">
        <v>1</v>
      </c>
      <c r="P7" s="4">
        <v>1</v>
      </c>
      <c r="Q7" s="4">
        <v>0</v>
      </c>
      <c r="R7" s="4">
        <v>0</v>
      </c>
      <c r="S7" s="4">
        <v>0</v>
      </c>
      <c r="T7" s="4">
        <v>0</v>
      </c>
      <c r="U7" s="9">
        <v>0</v>
      </c>
    </row>
    <row r="8" spans="1:21">
      <c r="A8" s="6" t="s">
        <v>5</v>
      </c>
      <c r="B8" s="4">
        <v>0</v>
      </c>
      <c r="C8" s="4">
        <v>0</v>
      </c>
      <c r="D8" s="4">
        <v>0</v>
      </c>
      <c r="E8" s="4">
        <v>0</v>
      </c>
      <c r="F8" s="4">
        <v>0</v>
      </c>
      <c r="G8" s="4">
        <v>0</v>
      </c>
      <c r="H8" s="4">
        <v>0</v>
      </c>
      <c r="I8" s="4">
        <v>0</v>
      </c>
      <c r="J8" s="4">
        <v>0</v>
      </c>
      <c r="K8" s="4">
        <v>0</v>
      </c>
      <c r="L8" s="4">
        <v>0</v>
      </c>
      <c r="M8" s="4">
        <v>0</v>
      </c>
      <c r="N8" s="4">
        <v>0</v>
      </c>
      <c r="O8" s="4">
        <v>0</v>
      </c>
      <c r="P8" s="4">
        <v>0</v>
      </c>
      <c r="Q8" s="4">
        <v>1</v>
      </c>
      <c r="R8" s="4">
        <v>1</v>
      </c>
      <c r="S8" s="4">
        <v>1</v>
      </c>
      <c r="T8" s="4">
        <v>1</v>
      </c>
      <c r="U8" s="9">
        <v>1</v>
      </c>
    </row>
    <row r="9" spans="1:21">
      <c r="A9" s="6" t="s">
        <v>6</v>
      </c>
      <c r="B9" s="4">
        <v>1</v>
      </c>
      <c r="C9" s="4">
        <v>0</v>
      </c>
      <c r="D9" s="4">
        <v>0</v>
      </c>
      <c r="E9" s="4">
        <v>0</v>
      </c>
      <c r="F9" s="4">
        <v>0</v>
      </c>
      <c r="G9" s="4">
        <v>1</v>
      </c>
      <c r="H9" s="4">
        <v>0</v>
      </c>
      <c r="I9" s="4">
        <v>0</v>
      </c>
      <c r="J9" s="4">
        <v>0</v>
      </c>
      <c r="K9" s="4">
        <v>0</v>
      </c>
      <c r="L9" s="4">
        <v>1</v>
      </c>
      <c r="M9" s="4">
        <v>0</v>
      </c>
      <c r="N9" s="4">
        <v>0</v>
      </c>
      <c r="O9" s="4">
        <v>0</v>
      </c>
      <c r="P9" s="4">
        <v>0</v>
      </c>
      <c r="Q9" s="4">
        <v>1</v>
      </c>
      <c r="R9" s="4">
        <v>0</v>
      </c>
      <c r="S9" s="4">
        <v>0</v>
      </c>
      <c r="T9" s="4">
        <v>0</v>
      </c>
      <c r="U9" s="9">
        <v>0</v>
      </c>
    </row>
    <row r="10" spans="1:21">
      <c r="A10" s="6" t="s">
        <v>7</v>
      </c>
      <c r="B10" s="4">
        <v>0</v>
      </c>
      <c r="C10" s="4">
        <v>1</v>
      </c>
      <c r="D10" s="4">
        <v>0</v>
      </c>
      <c r="E10" s="4">
        <v>0</v>
      </c>
      <c r="F10" s="4">
        <v>0</v>
      </c>
      <c r="G10" s="4">
        <v>0</v>
      </c>
      <c r="H10" s="4">
        <v>1</v>
      </c>
      <c r="I10" s="4">
        <v>0</v>
      </c>
      <c r="J10" s="4">
        <v>0</v>
      </c>
      <c r="K10" s="4">
        <v>0</v>
      </c>
      <c r="L10" s="4">
        <v>0</v>
      </c>
      <c r="M10" s="4">
        <v>1</v>
      </c>
      <c r="N10" s="4">
        <v>0</v>
      </c>
      <c r="O10" s="4">
        <v>0</v>
      </c>
      <c r="P10" s="4">
        <v>0</v>
      </c>
      <c r="Q10" s="4">
        <v>0</v>
      </c>
      <c r="R10" s="4">
        <v>1</v>
      </c>
      <c r="S10" s="4">
        <v>0</v>
      </c>
      <c r="T10" s="4">
        <v>0</v>
      </c>
      <c r="U10" s="9">
        <v>0</v>
      </c>
    </row>
    <row r="11" spans="1:21">
      <c r="A11" s="6" t="s">
        <v>9</v>
      </c>
      <c r="B11" s="4">
        <v>0</v>
      </c>
      <c r="C11" s="4">
        <v>0</v>
      </c>
      <c r="D11" s="4">
        <v>1</v>
      </c>
      <c r="E11" s="4">
        <v>0</v>
      </c>
      <c r="F11" s="4">
        <v>0</v>
      </c>
      <c r="G11" s="4">
        <v>0</v>
      </c>
      <c r="H11" s="4">
        <v>0</v>
      </c>
      <c r="I11" s="4">
        <v>1</v>
      </c>
      <c r="J11" s="4">
        <v>0</v>
      </c>
      <c r="K11" s="4">
        <v>0</v>
      </c>
      <c r="L11" s="4">
        <v>0</v>
      </c>
      <c r="M11" s="4">
        <v>0</v>
      </c>
      <c r="N11" s="4">
        <v>1</v>
      </c>
      <c r="O11" s="4">
        <v>0</v>
      </c>
      <c r="P11" s="4">
        <v>0</v>
      </c>
      <c r="Q11" s="4">
        <v>0</v>
      </c>
      <c r="R11" s="4">
        <v>0</v>
      </c>
      <c r="S11" s="4">
        <v>1</v>
      </c>
      <c r="T11" s="4">
        <v>0</v>
      </c>
      <c r="U11" s="9">
        <v>0</v>
      </c>
    </row>
    <row r="12" spans="1:21">
      <c r="A12" s="6" t="s">
        <v>10</v>
      </c>
      <c r="B12" s="4">
        <v>0</v>
      </c>
      <c r="C12" s="4">
        <v>0</v>
      </c>
      <c r="D12" s="4">
        <v>0</v>
      </c>
      <c r="E12" s="4">
        <v>1</v>
      </c>
      <c r="F12" s="4">
        <v>0</v>
      </c>
      <c r="G12" s="4">
        <v>0</v>
      </c>
      <c r="H12" s="4">
        <v>0</v>
      </c>
      <c r="I12" s="4">
        <v>0</v>
      </c>
      <c r="J12" s="4">
        <v>1</v>
      </c>
      <c r="K12" s="4">
        <v>0</v>
      </c>
      <c r="L12" s="4">
        <v>0</v>
      </c>
      <c r="M12" s="4">
        <v>0</v>
      </c>
      <c r="N12" s="4">
        <v>0</v>
      </c>
      <c r="O12" s="4">
        <v>1</v>
      </c>
      <c r="P12" s="4">
        <v>0</v>
      </c>
      <c r="Q12" s="4">
        <v>0</v>
      </c>
      <c r="R12" s="4">
        <v>0</v>
      </c>
      <c r="S12" s="4">
        <v>0</v>
      </c>
      <c r="T12" s="4">
        <v>1</v>
      </c>
      <c r="U12" s="9">
        <v>0</v>
      </c>
    </row>
    <row r="13" spans="1:21">
      <c r="A13" s="6" t="s">
        <v>11</v>
      </c>
      <c r="B13" s="5">
        <v>0</v>
      </c>
      <c r="C13" s="5">
        <v>0</v>
      </c>
      <c r="D13" s="5">
        <v>0</v>
      </c>
      <c r="E13" s="5">
        <v>0</v>
      </c>
      <c r="F13" s="5">
        <v>1</v>
      </c>
      <c r="G13" s="5">
        <v>0</v>
      </c>
      <c r="H13" s="5">
        <v>0</v>
      </c>
      <c r="I13" s="5">
        <v>0</v>
      </c>
      <c r="J13" s="5">
        <v>0</v>
      </c>
      <c r="K13" s="5">
        <v>1</v>
      </c>
      <c r="L13" s="5">
        <v>0</v>
      </c>
      <c r="M13" s="5">
        <v>0</v>
      </c>
      <c r="N13" s="5">
        <v>0</v>
      </c>
      <c r="O13" s="5">
        <v>0</v>
      </c>
      <c r="P13" s="5">
        <v>1</v>
      </c>
      <c r="Q13" s="5">
        <v>0</v>
      </c>
      <c r="R13" s="5">
        <v>0</v>
      </c>
      <c r="S13" s="5">
        <v>0</v>
      </c>
      <c r="T13" s="5">
        <v>0</v>
      </c>
      <c r="U13" s="10">
        <v>1</v>
      </c>
    </row>
    <row r="15" spans="1:21">
      <c r="F15" s="1"/>
      <c r="G15" s="2" t="s">
        <v>8</v>
      </c>
      <c r="H15" s="7" t="s">
        <v>16</v>
      </c>
      <c r="K15" s="2" t="s">
        <v>15</v>
      </c>
      <c r="L15" s="2" t="s">
        <v>14</v>
      </c>
      <c r="M15" s="2" t="s">
        <v>12</v>
      </c>
      <c r="N15" s="2" t="s">
        <v>1</v>
      </c>
    </row>
    <row r="16" spans="1:21">
      <c r="F16" s="6" t="s">
        <v>22</v>
      </c>
      <c r="G16" s="18">
        <v>2</v>
      </c>
      <c r="H16" s="24">
        <v>0</v>
      </c>
      <c r="K16" s="8" t="s">
        <v>2</v>
      </c>
      <c r="L16" s="21">
        <f t="array" ref="L16:L24">MMULT(B5:U13,H16:H35)</f>
        <v>5.0000000000000009</v>
      </c>
      <c r="M16" s="8" t="s">
        <v>21</v>
      </c>
      <c r="N16" s="24">
        <v>5</v>
      </c>
    </row>
    <row r="17" spans="6:14">
      <c r="F17" s="6" t="s">
        <v>23</v>
      </c>
      <c r="G17" s="19">
        <v>9</v>
      </c>
      <c r="H17" s="25">
        <v>0</v>
      </c>
      <c r="K17" s="16" t="s">
        <v>3</v>
      </c>
      <c r="L17" s="22">
        <v>3.9999999999999991</v>
      </c>
      <c r="M17" s="16" t="s">
        <v>21</v>
      </c>
      <c r="N17" s="25">
        <v>4</v>
      </c>
    </row>
    <row r="18" spans="6:14">
      <c r="F18" s="6" t="s">
        <v>24</v>
      </c>
      <c r="G18" s="19">
        <v>8</v>
      </c>
      <c r="H18" s="25">
        <v>5.0000000000000009</v>
      </c>
      <c r="K18" s="16" t="s">
        <v>4</v>
      </c>
      <c r="L18" s="22">
        <v>2</v>
      </c>
      <c r="M18" s="16" t="s">
        <v>21</v>
      </c>
      <c r="N18" s="25">
        <v>2</v>
      </c>
    </row>
    <row r="19" spans="6:14">
      <c r="F19" s="6" t="s">
        <v>25</v>
      </c>
      <c r="G19" s="19">
        <v>1</v>
      </c>
      <c r="H19" s="25">
        <v>0</v>
      </c>
      <c r="K19" s="16" t="s">
        <v>5</v>
      </c>
      <c r="L19" s="22">
        <v>9.0000000000000018</v>
      </c>
      <c r="M19" s="16" t="s">
        <v>21</v>
      </c>
      <c r="N19" s="25">
        <v>9</v>
      </c>
    </row>
    <row r="20" spans="6:14">
      <c r="F20" s="6" t="s">
        <v>26</v>
      </c>
      <c r="G20" s="19">
        <v>4</v>
      </c>
      <c r="H20" s="25">
        <v>0</v>
      </c>
      <c r="K20" s="16" t="s">
        <v>6</v>
      </c>
      <c r="L20" s="22">
        <v>4</v>
      </c>
      <c r="M20" s="16" t="s">
        <v>13</v>
      </c>
      <c r="N20" s="25">
        <v>4</v>
      </c>
    </row>
    <row r="21" spans="6:14">
      <c r="F21" s="6" t="s">
        <v>27</v>
      </c>
      <c r="G21" s="19">
        <v>1</v>
      </c>
      <c r="H21" s="25">
        <v>0</v>
      </c>
      <c r="K21" s="16" t="s">
        <v>7</v>
      </c>
      <c r="L21" s="22">
        <v>4</v>
      </c>
      <c r="M21" s="16" t="s">
        <v>13</v>
      </c>
      <c r="N21" s="25">
        <v>4</v>
      </c>
    </row>
    <row r="22" spans="6:14">
      <c r="F22" s="6" t="s">
        <v>28</v>
      </c>
      <c r="G22" s="19">
        <v>9</v>
      </c>
      <c r="H22" s="25">
        <v>2.9999999999999982</v>
      </c>
      <c r="K22" s="16" t="s">
        <v>9</v>
      </c>
      <c r="L22" s="22">
        <v>6.0000000000000018</v>
      </c>
      <c r="M22" s="16" t="s">
        <v>13</v>
      </c>
      <c r="N22" s="25">
        <v>6</v>
      </c>
    </row>
    <row r="23" spans="6:14">
      <c r="F23" s="6" t="s">
        <v>29</v>
      </c>
      <c r="G23" s="19">
        <v>9</v>
      </c>
      <c r="H23" s="25">
        <v>1.0000000000000007</v>
      </c>
      <c r="K23" s="16" t="s">
        <v>10</v>
      </c>
      <c r="L23" s="22">
        <v>2.0000000000000004</v>
      </c>
      <c r="M23" s="16" t="s">
        <v>13</v>
      </c>
      <c r="N23" s="25">
        <v>2</v>
      </c>
    </row>
    <row r="24" spans="6:14">
      <c r="F24" s="6" t="s">
        <v>30</v>
      </c>
      <c r="G24" s="19">
        <v>5</v>
      </c>
      <c r="H24" s="25">
        <v>0</v>
      </c>
      <c r="K24" s="17" t="s">
        <v>11</v>
      </c>
      <c r="L24" s="31">
        <v>4</v>
      </c>
      <c r="M24" s="17" t="s">
        <v>13</v>
      </c>
      <c r="N24" s="26">
        <v>4</v>
      </c>
    </row>
    <row r="25" spans="6:14">
      <c r="F25" s="6" t="s">
        <v>31</v>
      </c>
      <c r="G25" s="19">
        <v>2</v>
      </c>
      <c r="H25" s="25">
        <v>0</v>
      </c>
    </row>
    <row r="26" spans="6:14">
      <c r="F26" s="6" t="s">
        <v>32</v>
      </c>
      <c r="G26" s="19">
        <v>8</v>
      </c>
      <c r="H26" s="25">
        <v>0.99999999999999833</v>
      </c>
    </row>
    <row r="27" spans="6:14">
      <c r="F27" s="6" t="s">
        <v>33</v>
      </c>
      <c r="G27" s="19">
        <v>1</v>
      </c>
      <c r="H27" s="25">
        <v>1.0000000000000016</v>
      </c>
    </row>
    <row r="28" spans="6:14">
      <c r="F28" s="6" t="s">
        <v>34</v>
      </c>
      <c r="G28" s="19">
        <v>8</v>
      </c>
      <c r="H28" s="25">
        <v>0</v>
      </c>
    </row>
    <row r="29" spans="6:14">
      <c r="F29" s="6" t="s">
        <v>35</v>
      </c>
      <c r="G29" s="19">
        <v>4</v>
      </c>
      <c r="H29" s="25">
        <v>0</v>
      </c>
    </row>
    <row r="30" spans="6:14">
      <c r="F30" s="6" t="s">
        <v>36</v>
      </c>
      <c r="G30" s="19">
        <v>5</v>
      </c>
      <c r="H30" s="25">
        <v>0</v>
      </c>
    </row>
    <row r="31" spans="6:14">
      <c r="F31" s="6" t="s">
        <v>37</v>
      </c>
      <c r="G31" s="19">
        <v>2</v>
      </c>
      <c r="H31" s="25">
        <v>3.0000000000000018</v>
      </c>
    </row>
    <row r="32" spans="6:14">
      <c r="F32" s="6" t="s">
        <v>38</v>
      </c>
      <c r="G32" s="19">
        <v>8</v>
      </c>
      <c r="H32" s="25">
        <v>0</v>
      </c>
    </row>
    <row r="33" spans="6:8">
      <c r="F33" s="6" t="s">
        <v>39</v>
      </c>
      <c r="G33" s="19">
        <v>6</v>
      </c>
      <c r="H33" s="25">
        <v>0</v>
      </c>
    </row>
    <row r="34" spans="6:8">
      <c r="F34" s="6" t="s">
        <v>40</v>
      </c>
      <c r="G34" s="19">
        <v>9</v>
      </c>
      <c r="H34" s="25">
        <v>2.0000000000000004</v>
      </c>
    </row>
    <row r="35" spans="6:8">
      <c r="F35" s="6" t="s">
        <v>41</v>
      </c>
      <c r="G35" s="20">
        <v>8</v>
      </c>
      <c r="H35" s="26">
        <v>4</v>
      </c>
    </row>
    <row r="37" spans="6:8">
      <c r="F37" s="14" t="s">
        <v>18</v>
      </c>
      <c r="G37" s="15">
        <f>SUMPRODUCT(G16:G35,H16:H35)</f>
        <v>141</v>
      </c>
    </row>
  </sheetData>
  <pageMargins left="0.7" right="0.7" top="0.75" bottom="0.75" header="0.3" footer="0.3"/>
  <pageSetup paperSize="0" orientation="portrait" horizontalDpi="0" verticalDpi="0" copies="0"/>
</worksheet>
</file>

<file path=xl/worksheets/sheet3.xml><?xml version="1.0" encoding="utf-8"?>
<worksheet xmlns="http://schemas.openxmlformats.org/spreadsheetml/2006/main" xmlns:r="http://schemas.openxmlformats.org/officeDocument/2006/relationships">
  <dimension ref="H1:K27"/>
  <sheetViews>
    <sheetView tabSelected="1" topLeftCell="A22" workbookViewId="0">
      <selection activeCell="P22" sqref="P22"/>
    </sheetView>
  </sheetViews>
  <sheetFormatPr defaultRowHeight="15"/>
  <cols>
    <col min="1" max="1" width="9.140625" customWidth="1"/>
    <col min="5" max="5" width="9.140625" customWidth="1"/>
    <col min="8" max="8" width="9.140625" customWidth="1"/>
    <col min="10" max="10" width="10.28515625" customWidth="1"/>
    <col min="11" max="11" width="11.7109375" customWidth="1"/>
    <col min="12" max="12" width="11.5703125" customWidth="1"/>
  </cols>
  <sheetData>
    <row r="1" spans="8:11">
      <c r="J1" s="1" t="s">
        <v>43</v>
      </c>
      <c r="K1" s="35" t="s">
        <v>43</v>
      </c>
    </row>
    <row r="2" spans="8:11">
      <c r="H2" s="1"/>
      <c r="I2" s="2" t="s">
        <v>8</v>
      </c>
      <c r="J2" s="33" t="s">
        <v>42</v>
      </c>
      <c r="K2" s="34" t="s">
        <v>44</v>
      </c>
    </row>
    <row r="3" spans="8:11">
      <c r="H3" s="6" t="s">
        <v>22</v>
      </c>
      <c r="I3" s="21">
        <v>900</v>
      </c>
      <c r="J3" s="24">
        <v>0</v>
      </c>
      <c r="K3" s="28">
        <v>3</v>
      </c>
    </row>
    <row r="4" spans="8:11">
      <c r="H4" s="6" t="s">
        <v>23</v>
      </c>
      <c r="I4" s="22">
        <v>1200</v>
      </c>
      <c r="J4" s="25">
        <v>0</v>
      </c>
      <c r="K4" s="29">
        <v>0</v>
      </c>
    </row>
    <row r="5" spans="8:11">
      <c r="H5" s="6" t="s">
        <v>24</v>
      </c>
      <c r="I5" s="22">
        <v>900</v>
      </c>
      <c r="J5" s="25">
        <v>5.0000000000000009</v>
      </c>
      <c r="K5" s="29">
        <v>0</v>
      </c>
    </row>
    <row r="6" spans="8:11">
      <c r="H6" s="6" t="s">
        <v>25</v>
      </c>
      <c r="I6" s="22">
        <v>600</v>
      </c>
      <c r="J6" s="25">
        <v>0</v>
      </c>
      <c r="K6" s="29">
        <v>2</v>
      </c>
    </row>
    <row r="7" spans="8:11">
      <c r="H7" s="6" t="s">
        <v>26</v>
      </c>
      <c r="I7" s="22">
        <v>900</v>
      </c>
      <c r="J7" s="25">
        <v>0</v>
      </c>
      <c r="K7" s="29">
        <v>0</v>
      </c>
    </row>
    <row r="8" spans="8:11">
      <c r="H8" s="6" t="s">
        <v>27</v>
      </c>
      <c r="I8" s="22">
        <v>700</v>
      </c>
      <c r="J8" s="25">
        <v>0</v>
      </c>
      <c r="K8" s="29">
        <v>0</v>
      </c>
    </row>
    <row r="9" spans="8:11">
      <c r="H9" s="6" t="s">
        <v>28</v>
      </c>
      <c r="I9" s="22">
        <v>300</v>
      </c>
      <c r="J9" s="25">
        <v>2.9999999999999982</v>
      </c>
      <c r="K9" s="29">
        <v>0</v>
      </c>
    </row>
    <row r="10" spans="8:11">
      <c r="H10" s="6" t="s">
        <v>29</v>
      </c>
      <c r="I10" s="22">
        <v>700</v>
      </c>
      <c r="J10" s="25">
        <v>1.0000000000000007</v>
      </c>
      <c r="K10" s="29">
        <v>0</v>
      </c>
    </row>
    <row r="11" spans="8:11">
      <c r="H11" s="6" t="s">
        <v>30</v>
      </c>
      <c r="I11" s="22">
        <v>700</v>
      </c>
      <c r="J11" s="25">
        <v>0</v>
      </c>
      <c r="K11" s="29">
        <v>0</v>
      </c>
    </row>
    <row r="12" spans="8:11">
      <c r="H12" s="6" t="s">
        <v>31</v>
      </c>
      <c r="I12" s="22">
        <v>500</v>
      </c>
      <c r="J12" s="25">
        <v>0</v>
      </c>
      <c r="K12" s="29">
        <v>4</v>
      </c>
    </row>
    <row r="13" spans="8:11">
      <c r="H13" s="6" t="s">
        <v>32</v>
      </c>
      <c r="I13" s="22">
        <v>600</v>
      </c>
      <c r="J13" s="25">
        <v>0.99999999999999833</v>
      </c>
      <c r="K13" s="29">
        <v>0</v>
      </c>
    </row>
    <row r="14" spans="8:11">
      <c r="H14" s="6" t="s">
        <v>33</v>
      </c>
      <c r="I14" s="22">
        <v>500</v>
      </c>
      <c r="J14" s="25">
        <v>1.0000000000000016</v>
      </c>
      <c r="K14" s="29">
        <v>2</v>
      </c>
    </row>
    <row r="15" spans="8:11">
      <c r="H15" s="6" t="s">
        <v>34</v>
      </c>
      <c r="I15" s="22">
        <v>1200</v>
      </c>
      <c r="J15" s="25">
        <v>0</v>
      </c>
      <c r="K15" s="29">
        <v>0</v>
      </c>
    </row>
    <row r="16" spans="8:11">
      <c r="H16" s="6" t="s">
        <v>35</v>
      </c>
      <c r="I16" s="22">
        <v>1100</v>
      </c>
      <c r="J16" s="25">
        <v>0</v>
      </c>
      <c r="K16" s="29">
        <v>0</v>
      </c>
    </row>
    <row r="17" spans="8:11">
      <c r="H17" s="6" t="s">
        <v>36</v>
      </c>
      <c r="I17" s="22">
        <v>300</v>
      </c>
      <c r="J17" s="25">
        <v>0</v>
      </c>
      <c r="K17" s="29">
        <v>0</v>
      </c>
    </row>
    <row r="18" spans="8:11">
      <c r="H18" s="6" t="s">
        <v>37</v>
      </c>
      <c r="I18" s="22">
        <v>600</v>
      </c>
      <c r="J18" s="25">
        <v>3.0000000000000018</v>
      </c>
      <c r="K18" s="29">
        <v>1</v>
      </c>
    </row>
    <row r="19" spans="8:11">
      <c r="H19" s="6" t="s">
        <v>38</v>
      </c>
      <c r="I19" s="22">
        <v>800</v>
      </c>
      <c r="J19" s="25">
        <v>0</v>
      </c>
      <c r="K19" s="29">
        <v>2</v>
      </c>
    </row>
    <row r="20" spans="8:11">
      <c r="H20" s="6" t="s">
        <v>39</v>
      </c>
      <c r="I20" s="22">
        <v>1100</v>
      </c>
      <c r="J20" s="25">
        <v>0</v>
      </c>
      <c r="K20" s="29">
        <v>6</v>
      </c>
    </row>
    <row r="21" spans="8:11">
      <c r="H21" s="6" t="s">
        <v>40</v>
      </c>
      <c r="I21" s="22">
        <v>200</v>
      </c>
      <c r="J21" s="25">
        <v>2.0000000000000004</v>
      </c>
      <c r="K21" s="29">
        <v>0</v>
      </c>
    </row>
    <row r="22" spans="8:11">
      <c r="H22" s="6" t="s">
        <v>41</v>
      </c>
      <c r="I22" s="23">
        <v>200</v>
      </c>
      <c r="J22" s="26">
        <v>4</v>
      </c>
      <c r="K22" s="30">
        <v>0</v>
      </c>
    </row>
    <row r="26" spans="8:11">
      <c r="I26" s="36" t="s">
        <v>45</v>
      </c>
      <c r="J26" s="41">
        <v>10200</v>
      </c>
      <c r="K26" s="37">
        <v>15700</v>
      </c>
    </row>
    <row r="27" spans="8:11">
      <c r="I27" s="38" t="s">
        <v>46</v>
      </c>
      <c r="J27" s="40">
        <v>141</v>
      </c>
      <c r="K27" s="39">
        <v>72</v>
      </c>
    </row>
  </sheetData>
  <pageMargins left="0.7" right="0.7" top="0.75" bottom="0.75" header="0.3" footer="0.3"/>
  <pageSetup paperSize="0" orientation="portrait" horizontalDpi="0" verticalDpi="0" copies="0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Φύλλα εργασίας</vt:lpstr>
      </vt:variant>
      <vt:variant>
        <vt:i4>3</vt:i4>
      </vt:variant>
    </vt:vector>
  </HeadingPairs>
  <TitlesOfParts>
    <vt:vector size="3" baseType="lpstr">
      <vt:lpstr>Κόστους</vt:lpstr>
      <vt:lpstr>Χρόνου</vt:lpstr>
      <vt:lpstr>Σύγκριση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2006-10-17T10:06:23Z</dcterms:created>
  <dcterms:modified xsi:type="dcterms:W3CDTF">2016-01-06T20:37:50Z</dcterms:modified>
</cp:coreProperties>
</file>